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20" windowHeight="13455" tabRatio="681"/>
  </bookViews>
  <sheets>
    <sheet name="재산세_종합합산(전국기준)" sheetId="4" r:id="rId1"/>
    <sheet name="재산세_종합합산(시도기준)" sheetId="1" r:id="rId2"/>
    <sheet name="재산세_별도합산(전국기준)" sheetId="3" r:id="rId3"/>
    <sheet name="재산세_별도합산(시도기준)" sheetId="5" r:id="rId4"/>
    <sheet name="재산세_분리과세(전국기준)" sheetId="6" r:id="rId5"/>
    <sheet name="재산세_분리과세(시도기준)" sheetId="8" r:id="rId6"/>
    <sheet name="Sheet4" sheetId="9" r:id="rId7"/>
  </sheets>
  <definedNames>
    <definedName name="_xlnm.Print_Area" localSheetId="3">'재산세_별도합산(시도기준)'!$A$1:$K$59</definedName>
    <definedName name="_xlnm.Print_Area" localSheetId="2">'재산세_별도합산(전국기준)'!$A$1:$K$56</definedName>
    <definedName name="_xlnm.Print_Area" localSheetId="5">'재산세_분리과세(시도기준)'!$A$1:$K$40</definedName>
    <definedName name="_xlnm.Print_Area" localSheetId="4">'재산세_분리과세(전국기준)'!$A$1:$K$42</definedName>
    <definedName name="_xlnm.Print_Area" localSheetId="1">'재산세_종합합산(시도기준)'!$A$1:$K$86</definedName>
    <definedName name="_xlnm.Print_Area" localSheetId="0">'재산세_종합합산(전국기준)'!$A$1:$K$85</definedName>
    <definedName name="_xlnm.Print_Titles" localSheetId="3">'재산세_별도합산(시도기준)'!$1:$2</definedName>
    <definedName name="_xlnm.Print_Titles" localSheetId="2">'재산세_별도합산(전국기준)'!$1:$2</definedName>
    <definedName name="_xlnm.Print_Titles" localSheetId="5">'재산세_분리과세(시도기준)'!$1:$2</definedName>
    <definedName name="_xlnm.Print_Titles" localSheetId="4">'재산세_분리과세(전국기준)'!$1:$2</definedName>
    <definedName name="_xlnm.Print_Titles" localSheetId="1">'재산세_종합합산(시도기준)'!$1:$2</definedName>
    <definedName name="_xlnm.Print_Titles" localSheetId="0">'재산세_종합합산(전국기준)'!$1:$2</definedName>
  </definedNames>
  <calcPr calcId="124519"/>
</workbook>
</file>

<file path=xl/calcChain.xml><?xml version="1.0" encoding="utf-8"?>
<calcChain xmlns="http://schemas.openxmlformats.org/spreadsheetml/2006/main">
  <c r="J4" i="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3"/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3"/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J3"/>
  <c r="H3"/>
  <c r="J4" i="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3"/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J3"/>
  <c r="H3"/>
</calcChain>
</file>

<file path=xl/sharedStrings.xml><?xml version="1.0" encoding="utf-8"?>
<sst xmlns="http://schemas.openxmlformats.org/spreadsheetml/2006/main" count="2583" uniqueCount="528">
  <si>
    <t>구분</t>
  </si>
  <si>
    <t>시도</t>
  </si>
  <si>
    <t>시군구</t>
  </si>
  <si>
    <t>읍면동</t>
  </si>
  <si>
    <t>지목</t>
  </si>
  <si>
    <t>용도지역</t>
  </si>
  <si>
    <t>이용상황</t>
  </si>
  <si>
    <t>면적</t>
  </si>
  <si>
    <t>변동률</t>
  </si>
  <si>
    <t>기준변동률</t>
  </si>
  <si>
    <t>5천만원 이하</t>
  </si>
  <si>
    <t>성북동</t>
  </si>
  <si>
    <t>임</t>
  </si>
  <si>
    <t>자연</t>
  </si>
  <si>
    <t>주거나지</t>
  </si>
  <si>
    <t>대</t>
  </si>
  <si>
    <t>1주</t>
  </si>
  <si>
    <t>2주</t>
  </si>
  <si>
    <t>3주</t>
  </si>
  <si>
    <t>준공</t>
  </si>
  <si>
    <t>근상</t>
  </si>
  <si>
    <t>1전</t>
  </si>
  <si>
    <t>일상</t>
  </si>
  <si>
    <t>답</t>
  </si>
  <si>
    <t>연산동</t>
  </si>
  <si>
    <t>전</t>
  </si>
  <si>
    <t>잡</t>
  </si>
  <si>
    <t>준주</t>
  </si>
  <si>
    <t>계관</t>
  </si>
  <si>
    <t>용두동</t>
  </si>
  <si>
    <t>매월동</t>
  </si>
  <si>
    <t>대동</t>
  </si>
  <si>
    <t>관저동</t>
  </si>
  <si>
    <t>조치원읍 서창리</t>
  </si>
  <si>
    <t>생관</t>
  </si>
  <si>
    <t>단구동</t>
  </si>
  <si>
    <t>목행동</t>
  </si>
  <si>
    <t>문화동</t>
  </si>
  <si>
    <t>과</t>
  </si>
  <si>
    <t>방서동</t>
  </si>
  <si>
    <t>미장동</t>
  </si>
  <si>
    <t>효자동2가</t>
  </si>
  <si>
    <t>삼향읍 남악리</t>
  </si>
  <si>
    <t>장성동</t>
  </si>
  <si>
    <t>서홍동</t>
  </si>
  <si>
    <t>도남동</t>
  </si>
  <si>
    <t>중동</t>
  </si>
  <si>
    <t>가정동</t>
  </si>
  <si>
    <t>도산동</t>
  </si>
  <si>
    <t>생산</t>
  </si>
  <si>
    <t>연기면 세종리</t>
  </si>
  <si>
    <t>미정</t>
  </si>
  <si>
    <t>자보</t>
  </si>
  <si>
    <t>태전동</t>
  </si>
  <si>
    <t>장</t>
  </si>
  <si>
    <t>반포동</t>
  </si>
  <si>
    <t>청학동</t>
  </si>
  <si>
    <t>범천동</t>
  </si>
  <si>
    <t>신평동</t>
  </si>
  <si>
    <t>중상</t>
  </si>
  <si>
    <t>비산동</t>
  </si>
  <si>
    <t>범어동</t>
  </si>
  <si>
    <t>신정동</t>
  </si>
  <si>
    <t>오목천동</t>
  </si>
  <si>
    <t>동천동</t>
  </si>
  <si>
    <t>효자동1가</t>
  </si>
  <si>
    <t>합성동</t>
  </si>
  <si>
    <t>2억원 이하</t>
  </si>
  <si>
    <t>상업용</t>
  </si>
  <si>
    <t>2억원 초과 10억원 이하</t>
  </si>
  <si>
    <t>10억원 초과 80억원 이하</t>
  </si>
  <si>
    <t>업무용</t>
  </si>
  <si>
    <t>80억원 초과</t>
  </si>
  <si>
    <t>좌동</t>
  </si>
  <si>
    <t>동성로2가</t>
  </si>
  <si>
    <t>유상</t>
  </si>
  <si>
    <t>주</t>
  </si>
  <si>
    <t>반구동</t>
  </si>
  <si>
    <t>달동</t>
  </si>
  <si>
    <t>사북읍 사북리</t>
  </si>
  <si>
    <t>복대동</t>
  </si>
  <si>
    <t>인주면 문방리</t>
  </si>
  <si>
    <t>신방동</t>
  </si>
  <si>
    <t>삼도이동</t>
  </si>
  <si>
    <t>지산동</t>
  </si>
  <si>
    <t>삼평동</t>
  </si>
  <si>
    <t>법환동</t>
  </si>
  <si>
    <t>전동면 노장리</t>
  </si>
  <si>
    <t>문학동</t>
  </si>
  <si>
    <t>상업나지</t>
  </si>
  <si>
    <t>주상용</t>
  </si>
  <si>
    <t>공시지가</t>
    <phoneticPr fontId="3" type="noConversion"/>
  </si>
  <si>
    <t>토지가격</t>
    <phoneticPr fontId="3" type="noConversion"/>
  </si>
  <si>
    <t>2014년</t>
    <phoneticPr fontId="3" type="noConversion"/>
  </si>
  <si>
    <t>서울 성북구</t>
  </si>
  <si>
    <t>서울 서대문구</t>
  </si>
  <si>
    <t>서울 강북구</t>
  </si>
  <si>
    <t>부산 부산진구</t>
  </si>
  <si>
    <t>부산 중구</t>
  </si>
  <si>
    <t>부산 해운대구</t>
  </si>
  <si>
    <t>부산 금정구</t>
  </si>
  <si>
    <t>대구 북구</t>
  </si>
  <si>
    <t>대구 수성구</t>
  </si>
  <si>
    <t>대구 달서구</t>
  </si>
  <si>
    <t>인천 남구</t>
  </si>
  <si>
    <t>인천 부평구</t>
  </si>
  <si>
    <t>인천 서구</t>
  </si>
  <si>
    <t>인천 중구</t>
  </si>
  <si>
    <t>인천 계양구</t>
  </si>
  <si>
    <t>광주 북구</t>
  </si>
  <si>
    <t>광주 남구</t>
  </si>
  <si>
    <t>대전 동구</t>
  </si>
  <si>
    <t>대전 유성구</t>
  </si>
  <si>
    <t>대전 서구</t>
  </si>
  <si>
    <t>울산 울주군</t>
  </si>
  <si>
    <t>울산 중구</t>
  </si>
  <si>
    <t>울산 남구</t>
  </si>
  <si>
    <t>경기 화성시</t>
  </si>
  <si>
    <t>경기 광주시</t>
  </si>
  <si>
    <t>경기 수원권선구</t>
  </si>
  <si>
    <t>강원 춘천시</t>
  </si>
  <si>
    <t>강원 평창군</t>
  </si>
  <si>
    <t>강원 원주시</t>
  </si>
  <si>
    <t>충북 청주흥덕구</t>
  </si>
  <si>
    <t>충북 충주시</t>
  </si>
  <si>
    <t>충남 보령시</t>
  </si>
  <si>
    <t>충남 태안군</t>
  </si>
  <si>
    <t>충남 홍성군</t>
  </si>
  <si>
    <t>충남 서산시</t>
  </si>
  <si>
    <t>충남 공주시</t>
  </si>
  <si>
    <t>전북 김제시</t>
  </si>
  <si>
    <t>전북 군산시</t>
  </si>
  <si>
    <t>전북 전주완산구</t>
  </si>
  <si>
    <t>전남 여수시</t>
  </si>
  <si>
    <t>전남 보성군</t>
  </si>
  <si>
    <t>전남 무안군</t>
  </si>
  <si>
    <t>경북 포항남구</t>
  </si>
  <si>
    <t>경북 경주시</t>
  </si>
  <si>
    <t>경북 경산시</t>
  </si>
  <si>
    <t>경남 창원진해구</t>
  </si>
  <si>
    <t>경남 김해시</t>
  </si>
  <si>
    <t>경남 창원마산합포구</t>
  </si>
  <si>
    <t>제주 제주시</t>
  </si>
  <si>
    <t>제주 서귀포시</t>
  </si>
  <si>
    <t>서울</t>
  </si>
  <si>
    <t>부산</t>
  </si>
  <si>
    <t>대구</t>
  </si>
  <si>
    <t>인천</t>
  </si>
  <si>
    <t>광주</t>
  </si>
  <si>
    <t>대전</t>
  </si>
  <si>
    <t>울산</t>
  </si>
  <si>
    <t>충북</t>
  </si>
  <si>
    <t>충남</t>
  </si>
  <si>
    <t>전북</t>
  </si>
  <si>
    <t>전남</t>
  </si>
  <si>
    <t>경북</t>
  </si>
  <si>
    <t>경남</t>
  </si>
  <si>
    <t>세종</t>
  </si>
  <si>
    <t>경기</t>
  </si>
  <si>
    <t>강원</t>
  </si>
  <si>
    <t>제주</t>
  </si>
  <si>
    <t>서울 관악구</t>
  </si>
  <si>
    <t>서울 강서구</t>
  </si>
  <si>
    <t>대구 중구</t>
  </si>
  <si>
    <t>부산 기장군</t>
  </si>
  <si>
    <t>대전 중구</t>
  </si>
  <si>
    <t>대구 동구</t>
  </si>
  <si>
    <t>부산 연제구</t>
  </si>
  <si>
    <t>충북 제천시</t>
  </si>
  <si>
    <t>충북 청주상당구</t>
  </si>
  <si>
    <t>전남 영광군</t>
  </si>
  <si>
    <t>경북 포항북구</t>
  </si>
  <si>
    <t>경남 진주시</t>
  </si>
  <si>
    <t>경남 창원마산회원구</t>
  </si>
  <si>
    <t>경남 사천시</t>
  </si>
  <si>
    <t>서울 양천구</t>
  </si>
  <si>
    <t>서울 서초구</t>
  </si>
  <si>
    <t>광주 동구</t>
  </si>
  <si>
    <t>대전 대덕구</t>
  </si>
  <si>
    <t>광주 광산구</t>
  </si>
  <si>
    <t>충남 아산시</t>
  </si>
  <si>
    <t>충남 천안동남구</t>
  </si>
  <si>
    <t>전북 전주덕진구</t>
  </si>
  <si>
    <t>전남 순천시</t>
  </si>
  <si>
    <t>경북 구미시</t>
  </si>
  <si>
    <t>경북 김천시</t>
  </si>
  <si>
    <t>서울 강남구</t>
  </si>
  <si>
    <t>서울 종로구</t>
  </si>
  <si>
    <t>대구 서구</t>
  </si>
  <si>
    <t>인천 연수구</t>
  </si>
  <si>
    <t>광주 서구</t>
  </si>
  <si>
    <t>경기 평택시</t>
  </si>
  <si>
    <t>경기 성남수정구</t>
  </si>
  <si>
    <t>경기 수원영통구</t>
  </si>
  <si>
    <t>경기 성남분당구</t>
  </si>
  <si>
    <t>강원 정선군</t>
  </si>
  <si>
    <t>충북 음성군</t>
  </si>
  <si>
    <t>충북 단양군</t>
  </si>
  <si>
    <t>2015년</t>
    <phoneticPr fontId="3" type="noConversion"/>
  </si>
  <si>
    <t>재송동</t>
  </si>
  <si>
    <t>대구 달성군</t>
  </si>
  <si>
    <t>옥포면 송촌리</t>
  </si>
  <si>
    <t>인천 옹진군</t>
  </si>
  <si>
    <t>백령면 연화리</t>
  </si>
  <si>
    <t>덕남동</t>
  </si>
  <si>
    <t>원동</t>
  </si>
  <si>
    <t>삼남면 교동리</t>
  </si>
  <si>
    <t>부강면 부강리</t>
  </si>
  <si>
    <t>경기 동두천시</t>
  </si>
  <si>
    <t>안흥동</t>
  </si>
  <si>
    <t>남산면 서천리</t>
  </si>
  <si>
    <t>봉양읍 장평리</t>
  </si>
  <si>
    <t>동현동</t>
  </si>
  <si>
    <t>개정면 발산리</t>
  </si>
  <si>
    <t>관문동</t>
  </si>
  <si>
    <t>송도동</t>
  </si>
  <si>
    <t>경남 거제시</t>
  </si>
  <si>
    <t>연초면 다공리</t>
  </si>
  <si>
    <t>농림</t>
  </si>
  <si>
    <t>삼양일동</t>
  </si>
  <si>
    <t>서울 노원구</t>
  </si>
  <si>
    <t>하계동</t>
  </si>
  <si>
    <t>부산 강서구</t>
  </si>
  <si>
    <t>녹산동</t>
  </si>
  <si>
    <t>신용동</t>
  </si>
  <si>
    <t>인천 남동구</t>
  </si>
  <si>
    <t>장수동</t>
  </si>
  <si>
    <t>서창동</t>
  </si>
  <si>
    <t>복수동</t>
  </si>
  <si>
    <t>서동</t>
  </si>
  <si>
    <t>경기 남양주시</t>
  </si>
  <si>
    <t>수동면 입석리</t>
  </si>
  <si>
    <t>남면 무릉리</t>
  </si>
  <si>
    <t>충북 진천군</t>
  </si>
  <si>
    <t>이월면 송림리</t>
  </si>
  <si>
    <t>충남 천안서북구</t>
  </si>
  <si>
    <t>성정동</t>
  </si>
  <si>
    <t>서흥남동</t>
  </si>
  <si>
    <t>용당동</t>
  </si>
  <si>
    <t>구룡포읍 눌태리</t>
  </si>
  <si>
    <t>동상동</t>
  </si>
  <si>
    <t>마곡동</t>
  </si>
  <si>
    <t>남산동</t>
  </si>
  <si>
    <t>용계동</t>
  </si>
  <si>
    <t>불로동</t>
  </si>
  <si>
    <t>매곡동</t>
  </si>
  <si>
    <t>덕명동</t>
  </si>
  <si>
    <t>경기 양평군</t>
  </si>
  <si>
    <t>옥천면 신복리</t>
  </si>
  <si>
    <t>지정면 가곡리</t>
  </si>
  <si>
    <t>온천동</t>
  </si>
  <si>
    <t>전남 화순군</t>
  </si>
  <si>
    <t>화순읍 훈리</t>
  </si>
  <si>
    <t>효자동</t>
  </si>
  <si>
    <t>일반성면 가선리</t>
  </si>
  <si>
    <t>서귀동</t>
  </si>
  <si>
    <t>서울 도봉구</t>
  </si>
  <si>
    <t>방학동</t>
  </si>
  <si>
    <t>부곡동</t>
  </si>
  <si>
    <t>월암동</t>
  </si>
  <si>
    <t>오정동</t>
  </si>
  <si>
    <t>와부읍 월문리</t>
  </si>
  <si>
    <t>대소면 태생리</t>
  </si>
  <si>
    <t>백석동</t>
  </si>
  <si>
    <t>전남 광양시</t>
  </si>
  <si>
    <t>정평동</t>
  </si>
  <si>
    <t>삼계동</t>
  </si>
  <si>
    <t>서울 강동구</t>
  </si>
  <si>
    <t>강일동</t>
  </si>
  <si>
    <t>봉명동</t>
  </si>
  <si>
    <t>아름동</t>
  </si>
  <si>
    <t>동탄면 방교리</t>
  </si>
  <si>
    <t>무실동</t>
  </si>
  <si>
    <t>중앙탑면 용전리</t>
  </si>
  <si>
    <t>홍성읍 남장리</t>
  </si>
  <si>
    <t>상도동</t>
  </si>
  <si>
    <t>사직동</t>
  </si>
  <si>
    <t>부암동</t>
  </si>
  <si>
    <t>누상동</t>
  </si>
  <si>
    <t>공평동</t>
  </si>
  <si>
    <t>장안읍 길천리</t>
  </si>
  <si>
    <t>기장읍 청강리</t>
  </si>
  <si>
    <t>기장읍 내리</t>
  </si>
  <si>
    <t>구지면 오설리</t>
  </si>
  <si>
    <t>백안동</t>
  </si>
  <si>
    <t>다사읍 세천리</t>
  </si>
  <si>
    <t>신천동</t>
  </si>
  <si>
    <t>인천 강화군</t>
  </si>
  <si>
    <t>교동면 지석리</t>
  </si>
  <si>
    <t>이화동</t>
  </si>
  <si>
    <t>중산동</t>
  </si>
  <si>
    <t>동산동</t>
  </si>
  <si>
    <t>우산동</t>
  </si>
  <si>
    <t>행암동</t>
  </si>
  <si>
    <t>대화동</t>
  </si>
  <si>
    <t>하소동</t>
  </si>
  <si>
    <t>용운동</t>
  </si>
  <si>
    <t>상북면 덕현리</t>
  </si>
  <si>
    <t>상북면 산전리</t>
  </si>
  <si>
    <t>온양읍 발리</t>
  </si>
  <si>
    <t>울산 북구</t>
  </si>
  <si>
    <t>산하동</t>
  </si>
  <si>
    <t>연기면 해밀리</t>
  </si>
  <si>
    <t>다정동</t>
  </si>
  <si>
    <t>연기면 누리리</t>
  </si>
  <si>
    <t>광암동</t>
  </si>
  <si>
    <t>현덕면 신왕리</t>
  </si>
  <si>
    <t>장지동</t>
  </si>
  <si>
    <t>능동</t>
  </si>
  <si>
    <t>강원 영월군</t>
  </si>
  <si>
    <t>상동읍 구래리</t>
  </si>
  <si>
    <t>남산면 창촌리</t>
  </si>
  <si>
    <t>대화면 대화리</t>
  </si>
  <si>
    <t>반곡동</t>
  </si>
  <si>
    <t>사농동</t>
  </si>
  <si>
    <t>서문동</t>
  </si>
  <si>
    <t>용정동</t>
  </si>
  <si>
    <t>충북 증평군</t>
  </si>
  <si>
    <t>증평읍 송산리</t>
  </si>
  <si>
    <t>차</t>
  </si>
  <si>
    <t>태안읍 남문리</t>
  </si>
  <si>
    <t>충남 서천군</t>
  </si>
  <si>
    <t>서면 도둔리</t>
  </si>
  <si>
    <t>충남 청양군</t>
  </si>
  <si>
    <t>청양읍 읍내리</t>
  </si>
  <si>
    <t>서천읍 사곡리</t>
  </si>
  <si>
    <t>배방읍 공수리</t>
  </si>
  <si>
    <t>신풍동</t>
  </si>
  <si>
    <t>검산동</t>
  </si>
  <si>
    <t>서암동</t>
  </si>
  <si>
    <t>덕진동2가</t>
  </si>
  <si>
    <t>전북 완주군</t>
  </si>
  <si>
    <t>이서면 갈산리</t>
  </si>
  <si>
    <t>염산면 신성리</t>
  </si>
  <si>
    <t>보성읍 우산리</t>
  </si>
  <si>
    <t>화순읍 대리</t>
  </si>
  <si>
    <t>화장동</t>
  </si>
  <si>
    <t>동방동</t>
  </si>
  <si>
    <t>외동읍 모화리</t>
  </si>
  <si>
    <t>사곡동</t>
  </si>
  <si>
    <t>경남 창녕군</t>
  </si>
  <si>
    <t>유어면 부곡리</t>
  </si>
  <si>
    <t>경남 남해군</t>
  </si>
  <si>
    <t>상주면 상주리</t>
  </si>
  <si>
    <t>이동</t>
  </si>
  <si>
    <t>무계동</t>
  </si>
  <si>
    <t>평거동</t>
  </si>
  <si>
    <t>대정읍 하모리</t>
  </si>
  <si>
    <t>화북일동</t>
  </si>
  <si>
    <t>수유동</t>
  </si>
  <si>
    <t>대현동</t>
  </si>
  <si>
    <t>연수동</t>
  </si>
  <si>
    <t>운암동</t>
  </si>
  <si>
    <t>부사동</t>
  </si>
  <si>
    <t>두동면 은편리</t>
  </si>
  <si>
    <t>조치원읍 정리</t>
  </si>
  <si>
    <t>경기 여주시</t>
  </si>
  <si>
    <t>가남읍 태평리</t>
  </si>
  <si>
    <t>강원 삼척시</t>
  </si>
  <si>
    <t>청양읍 송방리</t>
  </si>
  <si>
    <t>전북 남원시</t>
  </si>
  <si>
    <t>도통동</t>
  </si>
  <si>
    <t>전남 장흥군</t>
  </si>
  <si>
    <t>장흥읍 원도리</t>
  </si>
  <si>
    <t>표선면 표선리</t>
  </si>
  <si>
    <t>홍제동</t>
  </si>
  <si>
    <t>십정동</t>
  </si>
  <si>
    <t>일공</t>
  </si>
  <si>
    <t>용봉동</t>
  </si>
  <si>
    <t>대정동</t>
  </si>
  <si>
    <t>언양읍 서부리</t>
  </si>
  <si>
    <t>소정면 대곡리</t>
  </si>
  <si>
    <t>호매실동</t>
  </si>
  <si>
    <t>강원 강릉시</t>
  </si>
  <si>
    <t>사천면 사천진리</t>
  </si>
  <si>
    <t>매포읍 하괴리</t>
  </si>
  <si>
    <t>원성동</t>
  </si>
  <si>
    <t>신기동</t>
  </si>
  <si>
    <t>인의동</t>
  </si>
  <si>
    <t>상평동</t>
  </si>
  <si>
    <t>길동</t>
  </si>
  <si>
    <t>남포동3가</t>
  </si>
  <si>
    <t>대구 남구</t>
  </si>
  <si>
    <t>대명동</t>
  </si>
  <si>
    <t>인천 동구</t>
  </si>
  <si>
    <t>송현동</t>
  </si>
  <si>
    <t>합정동</t>
  </si>
  <si>
    <t>배방읍 세교리</t>
  </si>
  <si>
    <t>연향동</t>
  </si>
  <si>
    <t>가포동</t>
  </si>
  <si>
    <t>종로2가</t>
  </si>
  <si>
    <t>부산 사하구</t>
  </si>
  <si>
    <t>하단동</t>
  </si>
  <si>
    <t>대잠동</t>
  </si>
  <si>
    <t>신월동</t>
  </si>
  <si>
    <t>신림동</t>
  </si>
  <si>
    <t>서울 중구</t>
  </si>
  <si>
    <t>을지로2가</t>
  </si>
  <si>
    <t>부산 서구</t>
  </si>
  <si>
    <t>아미동2가</t>
  </si>
  <si>
    <t>중앙동2가</t>
  </si>
  <si>
    <t>파동</t>
  </si>
  <si>
    <t>산격동</t>
  </si>
  <si>
    <t>석남동</t>
  </si>
  <si>
    <t>갈산동</t>
  </si>
  <si>
    <t>심곡동</t>
  </si>
  <si>
    <t>월곡동</t>
  </si>
  <si>
    <t>충장로2가</t>
  </si>
  <si>
    <t>가장동</t>
  </si>
  <si>
    <t>둔산동</t>
  </si>
  <si>
    <t>성남동</t>
  </si>
  <si>
    <t>명촌동</t>
  </si>
  <si>
    <t>연서면 봉암리</t>
  </si>
  <si>
    <t>조치원읍 신안리</t>
  </si>
  <si>
    <t>경기 성남중원구</t>
  </si>
  <si>
    <t>금광동</t>
  </si>
  <si>
    <t>곡반정동</t>
  </si>
  <si>
    <t>매탄동</t>
  </si>
  <si>
    <t>경기 용인기흥구</t>
  </si>
  <si>
    <t>공세동</t>
  </si>
  <si>
    <t>강원 화천군</t>
  </si>
  <si>
    <t>화천읍 하리</t>
  </si>
  <si>
    <t>주문진읍 향호리</t>
  </si>
  <si>
    <t>강원 홍천군</t>
  </si>
  <si>
    <t>장락동</t>
  </si>
  <si>
    <t>홍성읍 대교리</t>
  </si>
  <si>
    <t>홍성읍 고암리</t>
  </si>
  <si>
    <t>화순읍 광덕리</t>
  </si>
  <si>
    <t>광영동</t>
  </si>
  <si>
    <t>신흥동</t>
  </si>
  <si>
    <t>대흥동</t>
  </si>
  <si>
    <t>경남 고성군</t>
  </si>
  <si>
    <t>마암면 도전리</t>
  </si>
  <si>
    <t>덕산동</t>
  </si>
  <si>
    <t>내덕동</t>
  </si>
  <si>
    <t>일도이동</t>
  </si>
  <si>
    <t>색달동</t>
  </si>
  <si>
    <t>농지 등</t>
  </si>
  <si>
    <t>세곡동</t>
  </si>
  <si>
    <t>개제</t>
  </si>
  <si>
    <t>철마면 임기리</t>
  </si>
  <si>
    <t>자연림</t>
  </si>
  <si>
    <t>세하동</t>
  </si>
  <si>
    <t>덕암동</t>
  </si>
  <si>
    <t>언양읍 평리</t>
  </si>
  <si>
    <t>부강면 산수리</t>
  </si>
  <si>
    <t>팽성읍 근내리</t>
  </si>
  <si>
    <t>내면 자운리</t>
  </si>
  <si>
    <t>충북 옥천군</t>
  </si>
  <si>
    <t>안남면 도농리</t>
  </si>
  <si>
    <t>보관</t>
  </si>
  <si>
    <t>성주면 개화리</t>
  </si>
  <si>
    <t>주천면 주천리</t>
  </si>
  <si>
    <t>화정면 여자리</t>
  </si>
  <si>
    <t>연일읍 우복리</t>
  </si>
  <si>
    <t>경남 밀양시</t>
  </si>
  <si>
    <t>내이동</t>
  </si>
  <si>
    <t>남원읍 신례리</t>
  </si>
  <si>
    <t>과수원</t>
  </si>
  <si>
    <t>골프장 등</t>
  </si>
  <si>
    <t>골프장_회원제</t>
  </si>
  <si>
    <t>골프장_대중제</t>
  </si>
  <si>
    <t>체</t>
  </si>
  <si>
    <t>대관령면 수하리</t>
  </si>
  <si>
    <t>흥사동</t>
  </si>
  <si>
    <t>주암면 행정리</t>
  </si>
  <si>
    <t>산동면 인덕리</t>
  </si>
  <si>
    <t>장마면 초곡리</t>
  </si>
  <si>
    <t>남원읍 신흥리</t>
  </si>
  <si>
    <t>공장용지 등</t>
  </si>
  <si>
    <t>서울 구로구</t>
  </si>
  <si>
    <t>개봉동</t>
  </si>
  <si>
    <t>공업용</t>
  </si>
  <si>
    <t>가창면 삼산리</t>
  </si>
  <si>
    <t>오선동</t>
  </si>
  <si>
    <t>전의면 관정리</t>
  </si>
  <si>
    <t>경기 안산단원구</t>
  </si>
  <si>
    <t>원시동</t>
  </si>
  <si>
    <t>귀래면 운계리</t>
  </si>
  <si>
    <t>강제동</t>
  </si>
  <si>
    <t>팔봉면 어송리</t>
  </si>
  <si>
    <t>전북 장수군</t>
  </si>
  <si>
    <t>장계면 송천리</t>
  </si>
  <si>
    <t>군서면 남죽리</t>
  </si>
  <si>
    <t>황성동</t>
  </si>
  <si>
    <t>축동면 가산리</t>
  </si>
  <si>
    <t>애월읍 유수암리</t>
  </si>
  <si>
    <t>신원동</t>
  </si>
  <si>
    <t>서울 금천구</t>
  </si>
  <si>
    <t>가산동</t>
  </si>
  <si>
    <t>암남동</t>
  </si>
  <si>
    <t>창</t>
  </si>
  <si>
    <t>유가면 본말리</t>
  </si>
  <si>
    <t>영흥면 외리</t>
  </si>
  <si>
    <t>원창동</t>
  </si>
  <si>
    <t>언양읍 반곡리</t>
  </si>
  <si>
    <t>상적동</t>
  </si>
  <si>
    <t>대부남동</t>
  </si>
  <si>
    <t>경기 부천오정구</t>
  </si>
  <si>
    <t>내동</t>
  </si>
  <si>
    <t>동내면 사암리</t>
  </si>
  <si>
    <t>두촌면 괘석리</t>
  </si>
  <si>
    <t>두산동</t>
  </si>
  <si>
    <t>비하동</t>
  </si>
  <si>
    <t>보전</t>
  </si>
  <si>
    <t>옥천읍 구일리</t>
  </si>
  <si>
    <t>청당동</t>
  </si>
  <si>
    <t>태안읍 삭선리</t>
  </si>
  <si>
    <t>전북 진안군</t>
  </si>
  <si>
    <t>부귀면 신정리</t>
  </si>
  <si>
    <t>어현동</t>
  </si>
  <si>
    <t>전남 진도군</t>
  </si>
  <si>
    <t>진도읍 수역리</t>
  </si>
  <si>
    <t>전남 신안군</t>
  </si>
  <si>
    <t>압해읍  학교리</t>
  </si>
  <si>
    <t>어모면 덕마리</t>
  </si>
  <si>
    <t>경북 칠곡군</t>
  </si>
  <si>
    <t>가산면 학하리</t>
  </si>
  <si>
    <t>거류면 송산리</t>
  </si>
  <si>
    <t>진례면 송정리</t>
  </si>
  <si>
    <t>경남 양산시</t>
  </si>
  <si>
    <t>산막동</t>
  </si>
  <si>
    <t>한림읍 상명리</t>
  </si>
  <si>
    <t>애월읍 고내리</t>
  </si>
  <si>
    <t>5천만원 초과 1억원 이하</t>
  </si>
  <si>
    <t>1억원 초과 3억원 이하</t>
  </si>
  <si>
    <t xml:space="preserve">5억원 초과 </t>
  </si>
  <si>
    <t>3억원 초과 5억원 이하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</si>
</sst>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_-;\-* #,##0.0_-;_-* &quot;-&quot;_-;_-@_-"/>
    <numFmt numFmtId="177" formatCode="0.00_ "/>
    <numFmt numFmtId="178" formatCode="0.0_ 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41" fontId="2" fillId="0" borderId="1" xfId="1" applyFont="1" applyBorder="1">
      <alignment vertical="center"/>
    </xf>
    <xf numFmtId="177" fontId="2" fillId="0" borderId="1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1" fontId="2" fillId="0" borderId="1" xfId="1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>
      <alignment vertical="center"/>
    </xf>
    <xf numFmtId="49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>
      <alignment vertical="center"/>
    </xf>
    <xf numFmtId="178" fontId="2" fillId="0" borderId="15" xfId="1" applyNumberFormat="1" applyFont="1" applyBorder="1">
      <alignment vertical="center"/>
    </xf>
    <xf numFmtId="41" fontId="2" fillId="0" borderId="15" xfId="1" applyFont="1" applyBorder="1">
      <alignment vertical="center"/>
    </xf>
    <xf numFmtId="41" fontId="2" fillId="0" borderId="15" xfId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6" fontId="2" fillId="0" borderId="15" xfId="1" applyNumberFormat="1" applyFont="1" applyBorder="1">
      <alignment vertical="center"/>
    </xf>
    <xf numFmtId="41" fontId="2" fillId="0" borderId="15" xfId="1" applyNumberFormat="1" applyFont="1" applyBorder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41" fontId="2" fillId="0" borderId="2" xfId="1" applyNumberFormat="1" applyFont="1" applyBorder="1">
      <alignment vertical="center"/>
    </xf>
    <xf numFmtId="41" fontId="2" fillId="0" borderId="2" xfId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176" fontId="2" fillId="0" borderId="22" xfId="1" applyNumberFormat="1" applyFont="1" applyBorder="1">
      <alignment vertical="center"/>
    </xf>
    <xf numFmtId="41" fontId="2" fillId="0" borderId="22" xfId="1" applyFont="1" applyBorder="1">
      <alignment vertical="center"/>
    </xf>
    <xf numFmtId="41" fontId="2" fillId="0" borderId="22" xfId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Normal="100" zoomScaleSheetLayoutView="100" workbookViewId="0">
      <selection sqref="A1:A2"/>
    </sheetView>
  </sheetViews>
  <sheetFormatPr defaultRowHeight="16.5"/>
  <cols>
    <col min="1" max="1" width="19.5" style="1" customWidth="1"/>
    <col min="2" max="2" width="5" style="16" bestFit="1" customWidth="1"/>
    <col min="3" max="3" width="15.75" style="1" customWidth="1"/>
    <col min="4" max="4" width="15.5" style="1" bestFit="1" customWidth="1"/>
    <col min="5" max="5" width="7.75" style="1" bestFit="1" customWidth="1"/>
    <col min="6" max="6" width="9" style="16"/>
    <col min="7" max="7" width="11.625" style="1" customWidth="1"/>
    <col min="8" max="8" width="15.5" style="1" customWidth="1"/>
    <col min="9" max="9" width="11.25" style="16" customWidth="1"/>
    <col min="10" max="10" width="15.375" style="1" customWidth="1"/>
    <col min="11" max="11" width="6.75" style="16" bestFit="1" customWidth="1"/>
    <col min="12" max="16384" width="9" style="1"/>
  </cols>
  <sheetData>
    <row r="1" spans="1:13" ht="19.5" customHeight="1">
      <c r="A1" s="53" t="s">
        <v>0</v>
      </c>
      <c r="B1" s="55" t="s">
        <v>1</v>
      </c>
      <c r="C1" s="55" t="s">
        <v>2</v>
      </c>
      <c r="D1" s="55" t="s">
        <v>3</v>
      </c>
      <c r="E1" s="55" t="s">
        <v>7</v>
      </c>
      <c r="F1" s="55" t="s">
        <v>6</v>
      </c>
      <c r="G1" s="55" t="s">
        <v>93</v>
      </c>
      <c r="H1" s="55"/>
      <c r="I1" s="59" t="s">
        <v>198</v>
      </c>
      <c r="J1" s="60"/>
      <c r="K1" s="57" t="s">
        <v>8</v>
      </c>
    </row>
    <row r="2" spans="1:13" ht="19.5" customHeight="1">
      <c r="A2" s="54"/>
      <c r="B2" s="56"/>
      <c r="C2" s="56"/>
      <c r="D2" s="56"/>
      <c r="E2" s="56"/>
      <c r="F2" s="56"/>
      <c r="G2" s="52" t="s">
        <v>91</v>
      </c>
      <c r="H2" s="52" t="s">
        <v>92</v>
      </c>
      <c r="I2" s="52" t="s">
        <v>91</v>
      </c>
      <c r="J2" s="52" t="s">
        <v>92</v>
      </c>
      <c r="K2" s="58"/>
      <c r="L2" s="20" t="s">
        <v>4</v>
      </c>
      <c r="M2" s="2" t="s">
        <v>5</v>
      </c>
    </row>
    <row r="3" spans="1:13" ht="21.75" customHeight="1">
      <c r="A3" s="23" t="s">
        <v>10</v>
      </c>
      <c r="B3" s="11" t="s">
        <v>144</v>
      </c>
      <c r="C3" s="3" t="s">
        <v>94</v>
      </c>
      <c r="D3" s="3" t="s">
        <v>11</v>
      </c>
      <c r="E3" s="18">
        <v>61</v>
      </c>
      <c r="F3" s="11" t="s">
        <v>14</v>
      </c>
      <c r="G3" s="5">
        <v>718900</v>
      </c>
      <c r="H3" s="5">
        <v>43852900</v>
      </c>
      <c r="I3" s="17">
        <v>750000</v>
      </c>
      <c r="J3" s="5">
        <v>45750000</v>
      </c>
      <c r="K3" s="24">
        <v>4.33</v>
      </c>
      <c r="L3" s="22" t="s">
        <v>12</v>
      </c>
      <c r="M3" s="3" t="s">
        <v>13</v>
      </c>
    </row>
    <row r="4" spans="1:13" ht="21.75" customHeight="1">
      <c r="A4" s="23" t="s">
        <v>10</v>
      </c>
      <c r="B4" s="11" t="s">
        <v>145</v>
      </c>
      <c r="C4" s="3" t="s">
        <v>99</v>
      </c>
      <c r="D4" s="3" t="s">
        <v>199</v>
      </c>
      <c r="E4" s="18">
        <v>174</v>
      </c>
      <c r="F4" s="11" t="s">
        <v>14</v>
      </c>
      <c r="G4" s="5">
        <v>163000</v>
      </c>
      <c r="H4" s="5">
        <v>28362000</v>
      </c>
      <c r="I4" s="17">
        <v>170000</v>
      </c>
      <c r="J4" s="5">
        <v>29580000</v>
      </c>
      <c r="K4" s="24">
        <v>4.29</v>
      </c>
      <c r="L4" s="22" t="s">
        <v>12</v>
      </c>
      <c r="M4" s="3" t="s">
        <v>17</v>
      </c>
    </row>
    <row r="5" spans="1:13" ht="21.75" customHeight="1">
      <c r="A5" s="23" t="s">
        <v>10</v>
      </c>
      <c r="B5" s="11" t="s">
        <v>146</v>
      </c>
      <c r="C5" s="3" t="s">
        <v>200</v>
      </c>
      <c r="D5" s="3" t="s">
        <v>201</v>
      </c>
      <c r="E5" s="18">
        <v>317</v>
      </c>
      <c r="F5" s="11" t="s">
        <v>14</v>
      </c>
      <c r="G5" s="5">
        <v>96000</v>
      </c>
      <c r="H5" s="5">
        <v>30432000</v>
      </c>
      <c r="I5" s="17">
        <v>100000</v>
      </c>
      <c r="J5" s="5">
        <v>31700000</v>
      </c>
      <c r="K5" s="24">
        <v>4.17</v>
      </c>
      <c r="L5" s="22" t="s">
        <v>25</v>
      </c>
      <c r="M5" s="3" t="s">
        <v>16</v>
      </c>
    </row>
    <row r="6" spans="1:13" ht="21.75" customHeight="1">
      <c r="A6" s="23" t="s">
        <v>10</v>
      </c>
      <c r="B6" s="11" t="s">
        <v>147</v>
      </c>
      <c r="C6" s="3" t="s">
        <v>202</v>
      </c>
      <c r="D6" s="3" t="s">
        <v>203</v>
      </c>
      <c r="E6" s="18">
        <v>496</v>
      </c>
      <c r="F6" s="11" t="s">
        <v>14</v>
      </c>
      <c r="G6" s="5">
        <v>21000</v>
      </c>
      <c r="H6" s="5">
        <v>10416000</v>
      </c>
      <c r="I6" s="17">
        <v>22000</v>
      </c>
      <c r="J6" s="5">
        <v>10912000</v>
      </c>
      <c r="K6" s="24">
        <v>4.76</v>
      </c>
      <c r="L6" s="22" t="s">
        <v>15</v>
      </c>
      <c r="M6" s="3" t="s">
        <v>28</v>
      </c>
    </row>
    <row r="7" spans="1:13" ht="21.75" customHeight="1">
      <c r="A7" s="23" t="s">
        <v>10</v>
      </c>
      <c r="B7" s="11" t="s">
        <v>148</v>
      </c>
      <c r="C7" s="3" t="s">
        <v>110</v>
      </c>
      <c r="D7" s="3" t="s">
        <v>204</v>
      </c>
      <c r="E7" s="18">
        <v>562</v>
      </c>
      <c r="F7" s="11" t="s">
        <v>14</v>
      </c>
      <c r="G7" s="5">
        <v>120000</v>
      </c>
      <c r="H7" s="5">
        <v>67440000</v>
      </c>
      <c r="I7" s="17">
        <v>125000</v>
      </c>
      <c r="J7" s="5">
        <v>70250000</v>
      </c>
      <c r="K7" s="24">
        <v>4.17</v>
      </c>
      <c r="L7" s="22" t="s">
        <v>23</v>
      </c>
      <c r="M7" s="3" t="s">
        <v>16</v>
      </c>
    </row>
    <row r="8" spans="1:13" ht="21.75" customHeight="1">
      <c r="A8" s="23" t="s">
        <v>10</v>
      </c>
      <c r="B8" s="11" t="s">
        <v>149</v>
      </c>
      <c r="C8" s="3" t="s">
        <v>111</v>
      </c>
      <c r="D8" s="3" t="s">
        <v>205</v>
      </c>
      <c r="E8" s="18">
        <v>95.9</v>
      </c>
      <c r="F8" s="11" t="s">
        <v>89</v>
      </c>
      <c r="G8" s="5">
        <v>450000</v>
      </c>
      <c r="H8" s="5">
        <v>43155000</v>
      </c>
      <c r="I8" s="17">
        <v>470000</v>
      </c>
      <c r="J8" s="5">
        <v>45073000</v>
      </c>
      <c r="K8" s="24">
        <v>4.4400000000000004</v>
      </c>
      <c r="L8" s="22" t="s">
        <v>15</v>
      </c>
      <c r="M8" s="3" t="s">
        <v>22</v>
      </c>
    </row>
    <row r="9" spans="1:13" ht="21.75" customHeight="1">
      <c r="A9" s="23" t="s">
        <v>10</v>
      </c>
      <c r="B9" s="11" t="s">
        <v>150</v>
      </c>
      <c r="C9" s="3" t="s">
        <v>114</v>
      </c>
      <c r="D9" s="3" t="s">
        <v>206</v>
      </c>
      <c r="E9" s="18">
        <v>268</v>
      </c>
      <c r="F9" s="11" t="s">
        <v>14</v>
      </c>
      <c r="G9" s="5">
        <v>220000</v>
      </c>
      <c r="H9" s="5">
        <v>58960000</v>
      </c>
      <c r="I9" s="17">
        <v>231000</v>
      </c>
      <c r="J9" s="5">
        <v>61908000</v>
      </c>
      <c r="K9" s="24">
        <v>5</v>
      </c>
      <c r="L9" s="22" t="s">
        <v>25</v>
      </c>
      <c r="M9" s="3" t="s">
        <v>17</v>
      </c>
    </row>
    <row r="10" spans="1:13" ht="21.75" customHeight="1">
      <c r="A10" s="23" t="s">
        <v>10</v>
      </c>
      <c r="B10" s="11" t="s">
        <v>157</v>
      </c>
      <c r="C10" s="3" t="s">
        <v>157</v>
      </c>
      <c r="D10" s="3" t="s">
        <v>207</v>
      </c>
      <c r="E10" s="18">
        <v>188</v>
      </c>
      <c r="F10" s="11" t="s">
        <v>14</v>
      </c>
      <c r="G10" s="5">
        <v>105000</v>
      </c>
      <c r="H10" s="5">
        <v>19740000</v>
      </c>
      <c r="I10" s="17">
        <v>112000</v>
      </c>
      <c r="J10" s="5">
        <v>21056000</v>
      </c>
      <c r="K10" s="24">
        <v>6.67</v>
      </c>
      <c r="L10" s="22" t="s">
        <v>15</v>
      </c>
      <c r="M10" s="3" t="s">
        <v>28</v>
      </c>
    </row>
    <row r="11" spans="1:13" ht="21.75" customHeight="1">
      <c r="A11" s="23" t="s">
        <v>10</v>
      </c>
      <c r="B11" s="11" t="s">
        <v>158</v>
      </c>
      <c r="C11" s="3" t="s">
        <v>208</v>
      </c>
      <c r="D11" s="3" t="s">
        <v>209</v>
      </c>
      <c r="E11" s="18">
        <v>249</v>
      </c>
      <c r="F11" s="11" t="s">
        <v>14</v>
      </c>
      <c r="G11" s="5">
        <v>241000</v>
      </c>
      <c r="H11" s="5">
        <v>60009000</v>
      </c>
      <c r="I11" s="17">
        <v>251000</v>
      </c>
      <c r="J11" s="5">
        <v>62499000</v>
      </c>
      <c r="K11" s="24">
        <v>4.1500000000000004</v>
      </c>
      <c r="L11" s="22" t="s">
        <v>15</v>
      </c>
      <c r="M11" s="3" t="s">
        <v>17</v>
      </c>
    </row>
    <row r="12" spans="1:13" ht="21.75" customHeight="1">
      <c r="A12" s="23" t="s">
        <v>10</v>
      </c>
      <c r="B12" s="11" t="s">
        <v>159</v>
      </c>
      <c r="C12" s="3" t="s">
        <v>120</v>
      </c>
      <c r="D12" s="3" t="s">
        <v>210</v>
      </c>
      <c r="E12" s="18">
        <v>548</v>
      </c>
      <c r="F12" s="11" t="s">
        <v>14</v>
      </c>
      <c r="G12" s="5">
        <v>120000</v>
      </c>
      <c r="H12" s="5">
        <v>65760000</v>
      </c>
      <c r="I12" s="17">
        <v>125000</v>
      </c>
      <c r="J12" s="5">
        <v>68500000</v>
      </c>
      <c r="K12" s="24">
        <v>4.17</v>
      </c>
      <c r="L12" s="22" t="s">
        <v>15</v>
      </c>
      <c r="M12" s="3" t="s">
        <v>28</v>
      </c>
    </row>
    <row r="13" spans="1:13" ht="21.75" customHeight="1">
      <c r="A13" s="23" t="s">
        <v>10</v>
      </c>
      <c r="B13" s="11" t="s">
        <v>151</v>
      </c>
      <c r="C13" s="3" t="s">
        <v>168</v>
      </c>
      <c r="D13" s="3" t="s">
        <v>211</v>
      </c>
      <c r="E13" s="18">
        <v>340</v>
      </c>
      <c r="F13" s="11" t="s">
        <v>14</v>
      </c>
      <c r="G13" s="5">
        <v>72500</v>
      </c>
      <c r="H13" s="5">
        <v>24650000</v>
      </c>
      <c r="I13" s="17">
        <v>75500</v>
      </c>
      <c r="J13" s="5">
        <v>25670000</v>
      </c>
      <c r="K13" s="24">
        <v>4.1399999999999997</v>
      </c>
      <c r="L13" s="22" t="s">
        <v>15</v>
      </c>
      <c r="M13" s="3" t="s">
        <v>17</v>
      </c>
    </row>
    <row r="14" spans="1:13" ht="21.75" customHeight="1">
      <c r="A14" s="23" t="s">
        <v>10</v>
      </c>
      <c r="B14" s="11" t="s">
        <v>152</v>
      </c>
      <c r="C14" s="3" t="s">
        <v>129</v>
      </c>
      <c r="D14" s="3" t="s">
        <v>212</v>
      </c>
      <c r="E14" s="18">
        <v>309</v>
      </c>
      <c r="F14" s="11" t="s">
        <v>14</v>
      </c>
      <c r="G14" s="5">
        <v>168000</v>
      </c>
      <c r="H14" s="5">
        <v>51912000</v>
      </c>
      <c r="I14" s="17">
        <v>175000</v>
      </c>
      <c r="J14" s="5">
        <v>54075000</v>
      </c>
      <c r="K14" s="24">
        <v>4.17</v>
      </c>
      <c r="L14" s="22" t="s">
        <v>15</v>
      </c>
      <c r="M14" s="3" t="s">
        <v>28</v>
      </c>
    </row>
    <row r="15" spans="1:13" ht="21.75" customHeight="1">
      <c r="A15" s="23" t="s">
        <v>10</v>
      </c>
      <c r="B15" s="11" t="s">
        <v>153</v>
      </c>
      <c r="C15" s="3" t="s">
        <v>131</v>
      </c>
      <c r="D15" s="3" t="s">
        <v>213</v>
      </c>
      <c r="E15" s="18">
        <v>298</v>
      </c>
      <c r="F15" s="11" t="s">
        <v>14</v>
      </c>
      <c r="G15" s="5">
        <v>48000</v>
      </c>
      <c r="H15" s="5">
        <v>14304000</v>
      </c>
      <c r="I15" s="17">
        <v>50000</v>
      </c>
      <c r="J15" s="5">
        <v>14900000</v>
      </c>
      <c r="K15" s="24">
        <v>4.17</v>
      </c>
      <c r="L15" s="22" t="s">
        <v>25</v>
      </c>
      <c r="M15" s="3" t="s">
        <v>16</v>
      </c>
    </row>
    <row r="16" spans="1:13" ht="21.75" customHeight="1">
      <c r="A16" s="23" t="s">
        <v>10</v>
      </c>
      <c r="B16" s="11" t="s">
        <v>154</v>
      </c>
      <c r="C16" s="3" t="s">
        <v>133</v>
      </c>
      <c r="D16" s="3" t="s">
        <v>214</v>
      </c>
      <c r="E16" s="18">
        <v>159</v>
      </c>
      <c r="F16" s="11" t="s">
        <v>14</v>
      </c>
      <c r="G16" s="5">
        <v>240000</v>
      </c>
      <c r="H16" s="5">
        <v>38160000</v>
      </c>
      <c r="I16" s="17">
        <v>250000</v>
      </c>
      <c r="J16" s="5">
        <v>39750000</v>
      </c>
      <c r="K16" s="24">
        <v>4.17</v>
      </c>
      <c r="L16" s="22" t="s">
        <v>15</v>
      </c>
      <c r="M16" s="3" t="s">
        <v>17</v>
      </c>
    </row>
    <row r="17" spans="1:13" ht="21.75" customHeight="1">
      <c r="A17" s="23" t="s">
        <v>10</v>
      </c>
      <c r="B17" s="11" t="s">
        <v>155</v>
      </c>
      <c r="C17" s="3" t="s">
        <v>136</v>
      </c>
      <c r="D17" s="3" t="s">
        <v>215</v>
      </c>
      <c r="E17" s="18">
        <v>162</v>
      </c>
      <c r="F17" s="11" t="s">
        <v>14</v>
      </c>
      <c r="G17" s="5">
        <v>362000</v>
      </c>
      <c r="H17" s="5">
        <v>58644000</v>
      </c>
      <c r="I17" s="17">
        <v>377000</v>
      </c>
      <c r="J17" s="5">
        <v>61074000</v>
      </c>
      <c r="K17" s="24">
        <v>4.1399999999999997</v>
      </c>
      <c r="L17" s="22" t="s">
        <v>15</v>
      </c>
      <c r="M17" s="3" t="s">
        <v>17</v>
      </c>
    </row>
    <row r="18" spans="1:13" ht="21.75" customHeight="1">
      <c r="A18" s="23" t="s">
        <v>10</v>
      </c>
      <c r="B18" s="11" t="s">
        <v>156</v>
      </c>
      <c r="C18" s="3" t="s">
        <v>216</v>
      </c>
      <c r="D18" s="3" t="s">
        <v>217</v>
      </c>
      <c r="E18" s="18">
        <v>469</v>
      </c>
      <c r="F18" s="11" t="s">
        <v>14</v>
      </c>
      <c r="G18" s="5">
        <v>120000</v>
      </c>
      <c r="H18" s="5">
        <v>56280000</v>
      </c>
      <c r="I18" s="17">
        <v>125000</v>
      </c>
      <c r="J18" s="5">
        <v>58625000</v>
      </c>
      <c r="K18" s="24">
        <v>4.17</v>
      </c>
      <c r="L18" s="22" t="s">
        <v>15</v>
      </c>
      <c r="M18" s="3" t="s">
        <v>218</v>
      </c>
    </row>
    <row r="19" spans="1:13" ht="21.75" customHeight="1">
      <c r="A19" s="23" t="s">
        <v>10</v>
      </c>
      <c r="B19" s="11" t="s">
        <v>160</v>
      </c>
      <c r="C19" s="3" t="s">
        <v>142</v>
      </c>
      <c r="D19" s="3" t="s">
        <v>219</v>
      </c>
      <c r="E19" s="18">
        <v>144</v>
      </c>
      <c r="F19" s="11" t="s">
        <v>14</v>
      </c>
      <c r="G19" s="5">
        <v>248000</v>
      </c>
      <c r="H19" s="5">
        <v>35712000</v>
      </c>
      <c r="I19" s="17">
        <v>258000</v>
      </c>
      <c r="J19" s="5">
        <v>37152000</v>
      </c>
      <c r="K19" s="24">
        <v>4.03</v>
      </c>
      <c r="L19" s="22" t="s">
        <v>15</v>
      </c>
      <c r="M19" s="3" t="s">
        <v>17</v>
      </c>
    </row>
    <row r="20" spans="1:13" ht="21.75" customHeight="1">
      <c r="A20" s="23" t="s">
        <v>524</v>
      </c>
      <c r="B20" s="11" t="s">
        <v>144</v>
      </c>
      <c r="C20" s="3" t="s">
        <v>220</v>
      </c>
      <c r="D20" s="3" t="s">
        <v>221</v>
      </c>
      <c r="E20" s="18">
        <v>280</v>
      </c>
      <c r="F20" s="11" t="s">
        <v>14</v>
      </c>
      <c r="G20" s="5">
        <v>373700</v>
      </c>
      <c r="H20" s="5">
        <v>104636000</v>
      </c>
      <c r="I20" s="17">
        <v>388000</v>
      </c>
      <c r="J20" s="5">
        <v>108640000</v>
      </c>
      <c r="K20" s="24">
        <v>3.83</v>
      </c>
      <c r="L20" s="22" t="s">
        <v>25</v>
      </c>
      <c r="M20" s="3" t="s">
        <v>13</v>
      </c>
    </row>
    <row r="21" spans="1:13" ht="21.75" customHeight="1">
      <c r="A21" s="23" t="s">
        <v>524</v>
      </c>
      <c r="B21" s="11" t="s">
        <v>145</v>
      </c>
      <c r="C21" s="3" t="s">
        <v>222</v>
      </c>
      <c r="D21" s="3" t="s">
        <v>223</v>
      </c>
      <c r="E21" s="18">
        <v>443</v>
      </c>
      <c r="F21" s="11" t="s">
        <v>14</v>
      </c>
      <c r="G21" s="5">
        <v>240000</v>
      </c>
      <c r="H21" s="5">
        <v>106320000</v>
      </c>
      <c r="I21" s="17">
        <v>250000</v>
      </c>
      <c r="J21" s="5">
        <v>110750000</v>
      </c>
      <c r="K21" s="24">
        <v>4.17</v>
      </c>
      <c r="L21" s="22" t="s">
        <v>25</v>
      </c>
      <c r="M21" s="3" t="s">
        <v>16</v>
      </c>
    </row>
    <row r="22" spans="1:13" ht="21.75" customHeight="1">
      <c r="A22" s="23" t="s">
        <v>524</v>
      </c>
      <c r="B22" s="11" t="s">
        <v>146</v>
      </c>
      <c r="C22" s="3" t="s">
        <v>166</v>
      </c>
      <c r="D22" s="3" t="s">
        <v>224</v>
      </c>
      <c r="E22" s="18">
        <v>787</v>
      </c>
      <c r="F22" s="11" t="s">
        <v>14</v>
      </c>
      <c r="G22" s="5">
        <v>120000</v>
      </c>
      <c r="H22" s="5">
        <v>94440000</v>
      </c>
      <c r="I22" s="17">
        <v>125000</v>
      </c>
      <c r="J22" s="5">
        <v>98375000</v>
      </c>
      <c r="K22" s="24">
        <v>4.17</v>
      </c>
      <c r="L22" s="22" t="s">
        <v>23</v>
      </c>
      <c r="M22" s="3" t="s">
        <v>16</v>
      </c>
    </row>
    <row r="23" spans="1:13" ht="21.75" customHeight="1">
      <c r="A23" s="23" t="s">
        <v>524</v>
      </c>
      <c r="B23" s="11" t="s">
        <v>147</v>
      </c>
      <c r="C23" s="3" t="s">
        <v>225</v>
      </c>
      <c r="D23" s="3" t="s">
        <v>226</v>
      </c>
      <c r="E23" s="18">
        <v>127.4</v>
      </c>
      <c r="F23" s="11" t="s">
        <v>14</v>
      </c>
      <c r="G23" s="5">
        <v>980000</v>
      </c>
      <c r="H23" s="5">
        <v>124852000</v>
      </c>
      <c r="I23" s="17">
        <v>1020000</v>
      </c>
      <c r="J23" s="5">
        <v>129948000</v>
      </c>
      <c r="K23" s="24">
        <v>4.08</v>
      </c>
      <c r="L23" s="22" t="s">
        <v>15</v>
      </c>
      <c r="M23" s="3" t="s">
        <v>17</v>
      </c>
    </row>
    <row r="24" spans="1:13" ht="21.75" customHeight="1">
      <c r="A24" s="23" t="s">
        <v>524</v>
      </c>
      <c r="B24" s="11" t="s">
        <v>148</v>
      </c>
      <c r="C24" s="3" t="s">
        <v>190</v>
      </c>
      <c r="D24" s="3" t="s">
        <v>227</v>
      </c>
      <c r="E24" s="18">
        <v>601</v>
      </c>
      <c r="F24" s="11" t="s">
        <v>14</v>
      </c>
      <c r="G24" s="5">
        <v>120000</v>
      </c>
      <c r="H24" s="5">
        <v>72120000</v>
      </c>
      <c r="I24" s="17">
        <v>125000</v>
      </c>
      <c r="J24" s="5">
        <v>75125000</v>
      </c>
      <c r="K24" s="24">
        <v>4.17</v>
      </c>
      <c r="L24" s="22" t="s">
        <v>23</v>
      </c>
      <c r="M24" s="3" t="s">
        <v>16</v>
      </c>
    </row>
    <row r="25" spans="1:13" ht="21.75" customHeight="1">
      <c r="A25" s="23" t="s">
        <v>524</v>
      </c>
      <c r="B25" s="11" t="s">
        <v>149</v>
      </c>
      <c r="C25" s="3" t="s">
        <v>113</v>
      </c>
      <c r="D25" s="3" t="s">
        <v>228</v>
      </c>
      <c r="E25" s="18">
        <v>165</v>
      </c>
      <c r="F25" s="11" t="s">
        <v>14</v>
      </c>
      <c r="G25" s="5">
        <v>460000</v>
      </c>
      <c r="H25" s="5">
        <v>75900000</v>
      </c>
      <c r="I25" s="17">
        <v>480000</v>
      </c>
      <c r="J25" s="5">
        <v>79200000</v>
      </c>
      <c r="K25" s="24">
        <v>4.3499999999999996</v>
      </c>
      <c r="L25" s="22" t="s">
        <v>26</v>
      </c>
      <c r="M25" s="3" t="s">
        <v>18</v>
      </c>
    </row>
    <row r="26" spans="1:13" ht="21.75" customHeight="1">
      <c r="A26" s="23" t="s">
        <v>524</v>
      </c>
      <c r="B26" s="11" t="s">
        <v>150</v>
      </c>
      <c r="C26" s="3" t="s">
        <v>115</v>
      </c>
      <c r="D26" s="3" t="s">
        <v>229</v>
      </c>
      <c r="E26" s="18">
        <v>260.8</v>
      </c>
      <c r="F26" s="11" t="s">
        <v>14</v>
      </c>
      <c r="G26" s="5">
        <v>495000</v>
      </c>
      <c r="H26" s="5">
        <v>129096000</v>
      </c>
      <c r="I26" s="17">
        <v>515000</v>
      </c>
      <c r="J26" s="5">
        <v>134312000</v>
      </c>
      <c r="K26" s="24">
        <v>4.04</v>
      </c>
      <c r="L26" s="22" t="s">
        <v>15</v>
      </c>
      <c r="M26" s="3" t="s">
        <v>17</v>
      </c>
    </row>
    <row r="27" spans="1:13" ht="21.75" customHeight="1">
      <c r="A27" s="23" t="s">
        <v>524</v>
      </c>
      <c r="B27" s="11" t="s">
        <v>157</v>
      </c>
      <c r="C27" s="3" t="s">
        <v>157</v>
      </c>
      <c r="D27" s="3" t="s">
        <v>33</v>
      </c>
      <c r="E27" s="18">
        <v>371</v>
      </c>
      <c r="F27" s="11" t="s">
        <v>14</v>
      </c>
      <c r="G27" s="5">
        <v>200000</v>
      </c>
      <c r="H27" s="5">
        <v>74200000</v>
      </c>
      <c r="I27" s="17">
        <v>215000</v>
      </c>
      <c r="J27" s="5">
        <v>79765000</v>
      </c>
      <c r="K27" s="24">
        <v>7.5</v>
      </c>
      <c r="L27" s="22" t="s">
        <v>15</v>
      </c>
      <c r="M27" s="3" t="s">
        <v>16</v>
      </c>
    </row>
    <row r="28" spans="1:13" ht="21.75" customHeight="1">
      <c r="A28" s="23" t="s">
        <v>524</v>
      </c>
      <c r="B28" s="11" t="s">
        <v>158</v>
      </c>
      <c r="C28" s="3" t="s">
        <v>230</v>
      </c>
      <c r="D28" s="3" t="s">
        <v>231</v>
      </c>
      <c r="E28" s="18">
        <v>615</v>
      </c>
      <c r="F28" s="11" t="s">
        <v>14</v>
      </c>
      <c r="G28" s="5">
        <v>120000</v>
      </c>
      <c r="H28" s="5">
        <v>73800000</v>
      </c>
      <c r="I28" s="17">
        <v>125000</v>
      </c>
      <c r="J28" s="5">
        <v>76875000</v>
      </c>
      <c r="K28" s="24">
        <v>4.17</v>
      </c>
      <c r="L28" s="22" t="s">
        <v>25</v>
      </c>
      <c r="M28" s="3" t="s">
        <v>16</v>
      </c>
    </row>
    <row r="29" spans="1:13" ht="21.75" customHeight="1">
      <c r="A29" s="23" t="s">
        <v>524</v>
      </c>
      <c r="B29" s="11" t="s">
        <v>159</v>
      </c>
      <c r="C29" s="3" t="s">
        <v>195</v>
      </c>
      <c r="D29" s="3" t="s">
        <v>232</v>
      </c>
      <c r="E29" s="18">
        <v>478</v>
      </c>
      <c r="F29" s="11" t="s">
        <v>14</v>
      </c>
      <c r="G29" s="5">
        <v>195000</v>
      </c>
      <c r="H29" s="5">
        <v>93210000</v>
      </c>
      <c r="I29" s="17">
        <v>203000</v>
      </c>
      <c r="J29" s="5">
        <v>97034000</v>
      </c>
      <c r="K29" s="24">
        <v>4.0999999999999996</v>
      </c>
      <c r="L29" s="22" t="s">
        <v>25</v>
      </c>
      <c r="M29" s="3" t="s">
        <v>17</v>
      </c>
    </row>
    <row r="30" spans="1:13" ht="21.75" customHeight="1">
      <c r="A30" s="23" t="s">
        <v>524</v>
      </c>
      <c r="B30" s="11" t="s">
        <v>151</v>
      </c>
      <c r="C30" s="3" t="s">
        <v>233</v>
      </c>
      <c r="D30" s="3" t="s">
        <v>234</v>
      </c>
      <c r="E30" s="18">
        <v>836</v>
      </c>
      <c r="F30" s="11" t="s">
        <v>14</v>
      </c>
      <c r="G30" s="5">
        <v>118000</v>
      </c>
      <c r="H30" s="5">
        <v>98648000</v>
      </c>
      <c r="I30" s="17">
        <v>123000</v>
      </c>
      <c r="J30" s="5">
        <v>102828000</v>
      </c>
      <c r="K30" s="24">
        <v>4.24</v>
      </c>
      <c r="L30" s="22" t="s">
        <v>23</v>
      </c>
      <c r="M30" s="3" t="s">
        <v>16</v>
      </c>
    </row>
    <row r="31" spans="1:13" ht="21.75" customHeight="1">
      <c r="A31" s="23" t="s">
        <v>524</v>
      </c>
      <c r="B31" s="11" t="s">
        <v>152</v>
      </c>
      <c r="C31" s="3" t="s">
        <v>235</v>
      </c>
      <c r="D31" s="3" t="s">
        <v>236</v>
      </c>
      <c r="E31" s="18">
        <v>175.5</v>
      </c>
      <c r="F31" s="11" t="s">
        <v>14</v>
      </c>
      <c r="G31" s="5">
        <v>600000</v>
      </c>
      <c r="H31" s="5">
        <v>105300000</v>
      </c>
      <c r="I31" s="17">
        <v>625000</v>
      </c>
      <c r="J31" s="5">
        <v>109687500</v>
      </c>
      <c r="K31" s="24">
        <v>4.17</v>
      </c>
      <c r="L31" s="22" t="s">
        <v>15</v>
      </c>
      <c r="M31" s="3" t="s">
        <v>17</v>
      </c>
    </row>
    <row r="32" spans="1:13" ht="21.75" customHeight="1">
      <c r="A32" s="23" t="s">
        <v>524</v>
      </c>
      <c r="B32" s="11" t="s">
        <v>153</v>
      </c>
      <c r="C32" s="3" t="s">
        <v>131</v>
      </c>
      <c r="D32" s="3" t="s">
        <v>237</v>
      </c>
      <c r="E32" s="18">
        <v>317.7</v>
      </c>
      <c r="F32" s="11" t="s">
        <v>14</v>
      </c>
      <c r="G32" s="5">
        <v>245000</v>
      </c>
      <c r="H32" s="5">
        <v>77836500</v>
      </c>
      <c r="I32" s="17">
        <v>255000</v>
      </c>
      <c r="J32" s="5">
        <v>81013500</v>
      </c>
      <c r="K32" s="24">
        <v>4.08</v>
      </c>
      <c r="L32" s="22" t="s">
        <v>15</v>
      </c>
      <c r="M32" s="3" t="s">
        <v>17</v>
      </c>
    </row>
    <row r="33" spans="1:13" ht="21.75" customHeight="1">
      <c r="A33" s="23" t="s">
        <v>524</v>
      </c>
      <c r="B33" s="11" t="s">
        <v>154</v>
      </c>
      <c r="C33" s="3" t="s">
        <v>183</v>
      </c>
      <c r="D33" s="3" t="s">
        <v>238</v>
      </c>
      <c r="E33" s="18">
        <v>663</v>
      </c>
      <c r="F33" s="11" t="s">
        <v>14</v>
      </c>
      <c r="G33" s="5">
        <v>121000</v>
      </c>
      <c r="H33" s="5">
        <v>80223000</v>
      </c>
      <c r="I33" s="17">
        <v>126000</v>
      </c>
      <c r="J33" s="5">
        <v>83538000</v>
      </c>
      <c r="K33" s="24">
        <v>4.13</v>
      </c>
      <c r="L33" s="22" t="s">
        <v>25</v>
      </c>
      <c r="M33" s="3" t="s">
        <v>21</v>
      </c>
    </row>
    <row r="34" spans="1:13" ht="21.75" customHeight="1">
      <c r="A34" s="23" t="s">
        <v>524</v>
      </c>
      <c r="B34" s="11" t="s">
        <v>155</v>
      </c>
      <c r="C34" s="3" t="s">
        <v>136</v>
      </c>
      <c r="D34" s="3" t="s">
        <v>239</v>
      </c>
      <c r="E34" s="18">
        <v>368</v>
      </c>
      <c r="F34" s="11" t="s">
        <v>14</v>
      </c>
      <c r="G34" s="5">
        <v>193000</v>
      </c>
      <c r="H34" s="5">
        <v>71024000</v>
      </c>
      <c r="I34" s="17">
        <v>201000</v>
      </c>
      <c r="J34" s="5">
        <v>73968000</v>
      </c>
      <c r="K34" s="24">
        <v>4.1500000000000004</v>
      </c>
      <c r="L34" s="22" t="s">
        <v>15</v>
      </c>
      <c r="M34" s="3" t="s">
        <v>17</v>
      </c>
    </row>
    <row r="35" spans="1:13" ht="21.75" customHeight="1">
      <c r="A35" s="23" t="s">
        <v>524</v>
      </c>
      <c r="B35" s="11" t="s">
        <v>156</v>
      </c>
      <c r="C35" s="3" t="s">
        <v>140</v>
      </c>
      <c r="D35" s="3" t="s">
        <v>240</v>
      </c>
      <c r="E35" s="18">
        <v>234</v>
      </c>
      <c r="F35" s="11" t="s">
        <v>14</v>
      </c>
      <c r="G35" s="5">
        <v>495000</v>
      </c>
      <c r="H35" s="5">
        <v>115830000</v>
      </c>
      <c r="I35" s="17">
        <v>515000</v>
      </c>
      <c r="J35" s="5">
        <v>120510000</v>
      </c>
      <c r="K35" s="24">
        <v>4.04</v>
      </c>
      <c r="L35" s="22" t="s">
        <v>15</v>
      </c>
      <c r="M35" s="3" t="s">
        <v>17</v>
      </c>
    </row>
    <row r="36" spans="1:13" ht="21.75" customHeight="1">
      <c r="A36" s="23" t="s">
        <v>524</v>
      </c>
      <c r="B36" s="11" t="s">
        <v>160</v>
      </c>
      <c r="C36" s="3" t="s">
        <v>143</v>
      </c>
      <c r="D36" s="3" t="s">
        <v>44</v>
      </c>
      <c r="E36" s="18">
        <v>407</v>
      </c>
      <c r="F36" s="11" t="s">
        <v>14</v>
      </c>
      <c r="G36" s="5">
        <v>197000</v>
      </c>
      <c r="H36" s="5">
        <v>80179000</v>
      </c>
      <c r="I36" s="17">
        <v>205000</v>
      </c>
      <c r="J36" s="5">
        <v>83435000</v>
      </c>
      <c r="K36" s="24">
        <v>4.0599999999999996</v>
      </c>
      <c r="L36" s="22" t="s">
        <v>25</v>
      </c>
      <c r="M36" s="3" t="s">
        <v>17</v>
      </c>
    </row>
    <row r="37" spans="1:13" ht="21.75" customHeight="1">
      <c r="A37" s="23" t="s">
        <v>525</v>
      </c>
      <c r="B37" s="11" t="s">
        <v>144</v>
      </c>
      <c r="C37" s="3" t="s">
        <v>162</v>
      </c>
      <c r="D37" s="3" t="s">
        <v>241</v>
      </c>
      <c r="E37" s="18">
        <v>278</v>
      </c>
      <c r="F37" s="11" t="s">
        <v>14</v>
      </c>
      <c r="G37" s="5">
        <v>1450000</v>
      </c>
      <c r="H37" s="5">
        <v>403100000</v>
      </c>
      <c r="I37" s="17">
        <v>1510000</v>
      </c>
      <c r="J37" s="5">
        <v>419780000</v>
      </c>
      <c r="K37" s="24">
        <v>4.1399999999999997</v>
      </c>
      <c r="L37" s="22" t="s">
        <v>15</v>
      </c>
      <c r="M37" s="3" t="s">
        <v>19</v>
      </c>
    </row>
    <row r="38" spans="1:13" ht="21.75" customHeight="1">
      <c r="A38" s="23" t="s">
        <v>525</v>
      </c>
      <c r="B38" s="11" t="s">
        <v>145</v>
      </c>
      <c r="C38" s="3" t="s">
        <v>100</v>
      </c>
      <c r="D38" s="3" t="s">
        <v>242</v>
      </c>
      <c r="E38" s="18">
        <v>231.4</v>
      </c>
      <c r="F38" s="11" t="s">
        <v>14</v>
      </c>
      <c r="G38" s="5">
        <v>845000</v>
      </c>
      <c r="H38" s="5">
        <v>195533000</v>
      </c>
      <c r="I38" s="17">
        <v>880000</v>
      </c>
      <c r="J38" s="5">
        <v>203632000</v>
      </c>
      <c r="K38" s="24">
        <v>4.1399999999999997</v>
      </c>
      <c r="L38" s="22" t="s">
        <v>15</v>
      </c>
      <c r="M38" s="3" t="s">
        <v>17</v>
      </c>
    </row>
    <row r="39" spans="1:13" ht="21.75" customHeight="1">
      <c r="A39" s="23" t="s">
        <v>525</v>
      </c>
      <c r="B39" s="11" t="s">
        <v>146</v>
      </c>
      <c r="C39" s="3" t="s">
        <v>166</v>
      </c>
      <c r="D39" s="3" t="s">
        <v>243</v>
      </c>
      <c r="E39" s="18">
        <v>233</v>
      </c>
      <c r="F39" s="11" t="s">
        <v>89</v>
      </c>
      <c r="G39" s="5">
        <v>1200000</v>
      </c>
      <c r="H39" s="5">
        <v>279600000</v>
      </c>
      <c r="I39" s="17">
        <v>1250000</v>
      </c>
      <c r="J39" s="5">
        <v>291250000</v>
      </c>
      <c r="K39" s="24">
        <v>4.17</v>
      </c>
      <c r="L39" s="22" t="s">
        <v>23</v>
      </c>
      <c r="M39" s="3" t="s">
        <v>20</v>
      </c>
    </row>
    <row r="40" spans="1:13" ht="21.75" customHeight="1">
      <c r="A40" s="23" t="s">
        <v>525</v>
      </c>
      <c r="B40" s="11" t="s">
        <v>147</v>
      </c>
      <c r="C40" s="3" t="s">
        <v>106</v>
      </c>
      <c r="D40" s="3" t="s">
        <v>244</v>
      </c>
      <c r="E40" s="18">
        <v>168.1</v>
      </c>
      <c r="F40" s="11" t="s">
        <v>14</v>
      </c>
      <c r="G40" s="5">
        <v>929000</v>
      </c>
      <c r="H40" s="5">
        <v>156164900</v>
      </c>
      <c r="I40" s="17">
        <v>967000</v>
      </c>
      <c r="J40" s="5">
        <v>162552700</v>
      </c>
      <c r="K40" s="24">
        <v>4.09</v>
      </c>
      <c r="L40" s="22" t="s">
        <v>15</v>
      </c>
      <c r="M40" s="3" t="s">
        <v>16</v>
      </c>
    </row>
    <row r="41" spans="1:13" ht="21.75" customHeight="1">
      <c r="A41" s="23" t="s">
        <v>525</v>
      </c>
      <c r="B41" s="11" t="s">
        <v>148</v>
      </c>
      <c r="C41" s="3" t="s">
        <v>109</v>
      </c>
      <c r="D41" s="3" t="s">
        <v>245</v>
      </c>
      <c r="E41" s="18">
        <v>1413</v>
      </c>
      <c r="F41" s="11" t="s">
        <v>14</v>
      </c>
      <c r="G41" s="5">
        <v>240000</v>
      </c>
      <c r="H41" s="5">
        <v>339120000</v>
      </c>
      <c r="I41" s="17">
        <v>250000</v>
      </c>
      <c r="J41" s="5">
        <v>353250000</v>
      </c>
      <c r="K41" s="24">
        <v>4.17</v>
      </c>
      <c r="L41" s="22" t="s">
        <v>25</v>
      </c>
      <c r="M41" s="3" t="s">
        <v>16</v>
      </c>
    </row>
    <row r="42" spans="1:13" ht="21.75" customHeight="1">
      <c r="A42" s="23" t="s">
        <v>525</v>
      </c>
      <c r="B42" s="11" t="s">
        <v>149</v>
      </c>
      <c r="C42" s="3" t="s">
        <v>112</v>
      </c>
      <c r="D42" s="3" t="s">
        <v>246</v>
      </c>
      <c r="E42" s="18">
        <v>250.6</v>
      </c>
      <c r="F42" s="11" t="s">
        <v>14</v>
      </c>
      <c r="G42" s="5">
        <v>720000</v>
      </c>
      <c r="H42" s="5">
        <v>180432000</v>
      </c>
      <c r="I42" s="17">
        <v>750000</v>
      </c>
      <c r="J42" s="5">
        <v>187950000</v>
      </c>
      <c r="K42" s="24">
        <v>4.17</v>
      </c>
      <c r="L42" s="22" t="s">
        <v>15</v>
      </c>
      <c r="M42" s="3" t="s">
        <v>17</v>
      </c>
    </row>
    <row r="43" spans="1:13" ht="21.75" customHeight="1">
      <c r="A43" s="23" t="s">
        <v>525</v>
      </c>
      <c r="B43" s="11" t="s">
        <v>150</v>
      </c>
      <c r="C43" s="3" t="s">
        <v>115</v>
      </c>
      <c r="D43" s="3" t="s">
        <v>77</v>
      </c>
      <c r="E43" s="18">
        <v>261</v>
      </c>
      <c r="F43" s="11" t="s">
        <v>89</v>
      </c>
      <c r="G43" s="5">
        <v>990000</v>
      </c>
      <c r="H43" s="5">
        <v>258390000</v>
      </c>
      <c r="I43" s="17">
        <v>1030000</v>
      </c>
      <c r="J43" s="5">
        <v>268830000</v>
      </c>
      <c r="K43" s="24">
        <v>4.04</v>
      </c>
      <c r="L43" s="22" t="s">
        <v>15</v>
      </c>
      <c r="M43" s="3" t="s">
        <v>17</v>
      </c>
    </row>
    <row r="44" spans="1:13" ht="21.75" customHeight="1">
      <c r="A44" s="23" t="s">
        <v>525</v>
      </c>
      <c r="B44" s="11" t="s">
        <v>157</v>
      </c>
      <c r="C44" s="3" t="s">
        <v>157</v>
      </c>
      <c r="D44" s="3" t="s">
        <v>207</v>
      </c>
      <c r="E44" s="18">
        <v>424</v>
      </c>
      <c r="F44" s="11" t="s">
        <v>14</v>
      </c>
      <c r="G44" s="5">
        <v>515000</v>
      </c>
      <c r="H44" s="5">
        <v>218360000</v>
      </c>
      <c r="I44" s="17">
        <v>540000</v>
      </c>
      <c r="J44" s="5">
        <v>228960000</v>
      </c>
      <c r="K44" s="24">
        <v>4.8499999999999996</v>
      </c>
      <c r="L44" s="22" t="s">
        <v>23</v>
      </c>
      <c r="M44" s="3" t="s">
        <v>22</v>
      </c>
    </row>
    <row r="45" spans="1:13" ht="21.75" customHeight="1">
      <c r="A45" s="23" t="s">
        <v>525</v>
      </c>
      <c r="B45" s="11" t="s">
        <v>158</v>
      </c>
      <c r="C45" s="3" t="s">
        <v>247</v>
      </c>
      <c r="D45" s="3" t="s">
        <v>248</v>
      </c>
      <c r="E45" s="18">
        <v>843</v>
      </c>
      <c r="F45" s="11" t="s">
        <v>14</v>
      </c>
      <c r="G45" s="5">
        <v>170000</v>
      </c>
      <c r="H45" s="5">
        <v>143310000</v>
      </c>
      <c r="I45" s="17">
        <v>177000</v>
      </c>
      <c r="J45" s="5">
        <v>149211000</v>
      </c>
      <c r="K45" s="24">
        <v>4.12</v>
      </c>
      <c r="L45" s="22" t="s">
        <v>23</v>
      </c>
      <c r="M45" s="3" t="s">
        <v>28</v>
      </c>
    </row>
    <row r="46" spans="1:13" ht="21.75" customHeight="1">
      <c r="A46" s="23" t="s">
        <v>525</v>
      </c>
      <c r="B46" s="11" t="s">
        <v>159</v>
      </c>
      <c r="C46" s="3" t="s">
        <v>122</v>
      </c>
      <c r="D46" s="3" t="s">
        <v>249</v>
      </c>
      <c r="E46" s="18">
        <v>392</v>
      </c>
      <c r="F46" s="11" t="s">
        <v>14</v>
      </c>
      <c r="G46" s="5">
        <v>360000</v>
      </c>
      <c r="H46" s="5">
        <v>141120000</v>
      </c>
      <c r="I46" s="17">
        <v>375000</v>
      </c>
      <c r="J46" s="5">
        <v>147000000</v>
      </c>
      <c r="K46" s="24">
        <v>4.17</v>
      </c>
      <c r="L46" s="22" t="s">
        <v>15</v>
      </c>
      <c r="M46" s="3" t="s">
        <v>16</v>
      </c>
    </row>
    <row r="47" spans="1:13" ht="21.75" customHeight="1">
      <c r="A47" s="23" t="s">
        <v>525</v>
      </c>
      <c r="B47" s="11" t="s">
        <v>151</v>
      </c>
      <c r="C47" s="3" t="s">
        <v>124</v>
      </c>
      <c r="D47" s="3" t="s">
        <v>36</v>
      </c>
      <c r="E47" s="18">
        <v>929.6</v>
      </c>
      <c r="F47" s="11" t="s">
        <v>89</v>
      </c>
      <c r="G47" s="5">
        <v>360000</v>
      </c>
      <c r="H47" s="5">
        <v>334656000</v>
      </c>
      <c r="I47" s="17">
        <v>375000</v>
      </c>
      <c r="J47" s="5">
        <v>348600000</v>
      </c>
      <c r="K47" s="24">
        <v>4.17</v>
      </c>
      <c r="L47" s="22" t="s">
        <v>15</v>
      </c>
      <c r="M47" s="3" t="s">
        <v>27</v>
      </c>
    </row>
    <row r="48" spans="1:13" ht="21.75" customHeight="1">
      <c r="A48" s="23" t="s">
        <v>525</v>
      </c>
      <c r="B48" s="11" t="s">
        <v>152</v>
      </c>
      <c r="C48" s="3" t="s">
        <v>180</v>
      </c>
      <c r="D48" s="3" t="s">
        <v>250</v>
      </c>
      <c r="E48" s="18">
        <v>207.3</v>
      </c>
      <c r="F48" s="11" t="s">
        <v>89</v>
      </c>
      <c r="G48" s="5">
        <v>960000</v>
      </c>
      <c r="H48" s="5">
        <v>199008000</v>
      </c>
      <c r="I48" s="17">
        <v>1000000</v>
      </c>
      <c r="J48" s="5">
        <v>207300000</v>
      </c>
      <c r="K48" s="24">
        <v>4.17</v>
      </c>
      <c r="L48" s="22" t="s">
        <v>15</v>
      </c>
      <c r="M48" s="3" t="s">
        <v>22</v>
      </c>
    </row>
    <row r="49" spans="1:13" ht="21.75" customHeight="1">
      <c r="A49" s="23" t="s">
        <v>525</v>
      </c>
      <c r="B49" s="11" t="s">
        <v>153</v>
      </c>
      <c r="C49" s="3" t="s">
        <v>131</v>
      </c>
      <c r="D49" s="3" t="s">
        <v>40</v>
      </c>
      <c r="E49" s="18">
        <v>421.2</v>
      </c>
      <c r="F49" s="11" t="s">
        <v>14</v>
      </c>
      <c r="G49" s="5">
        <v>364000</v>
      </c>
      <c r="H49" s="5">
        <v>153316800</v>
      </c>
      <c r="I49" s="17">
        <v>379000</v>
      </c>
      <c r="J49" s="5">
        <v>159634800</v>
      </c>
      <c r="K49" s="24">
        <v>4.12</v>
      </c>
      <c r="L49" s="22" t="s">
        <v>15</v>
      </c>
      <c r="M49" s="3" t="s">
        <v>16</v>
      </c>
    </row>
    <row r="50" spans="1:13" ht="21.75" customHeight="1">
      <c r="A50" s="23" t="s">
        <v>525</v>
      </c>
      <c r="B50" s="11" t="s">
        <v>154</v>
      </c>
      <c r="C50" s="3" t="s">
        <v>251</v>
      </c>
      <c r="D50" s="3" t="s">
        <v>252</v>
      </c>
      <c r="E50" s="18">
        <v>1220</v>
      </c>
      <c r="F50" s="11" t="s">
        <v>14</v>
      </c>
      <c r="G50" s="5">
        <v>235000</v>
      </c>
      <c r="H50" s="5">
        <v>286700000</v>
      </c>
      <c r="I50" s="17">
        <v>245000</v>
      </c>
      <c r="J50" s="5">
        <v>298900000</v>
      </c>
      <c r="K50" s="24">
        <v>4.26</v>
      </c>
      <c r="L50" s="22" t="s">
        <v>23</v>
      </c>
      <c r="M50" s="3" t="s">
        <v>17</v>
      </c>
    </row>
    <row r="51" spans="1:13" ht="21.75" customHeight="1">
      <c r="A51" s="23" t="s">
        <v>525</v>
      </c>
      <c r="B51" s="11" t="s">
        <v>155</v>
      </c>
      <c r="C51" s="3" t="s">
        <v>136</v>
      </c>
      <c r="D51" s="3" t="s">
        <v>253</v>
      </c>
      <c r="E51" s="18">
        <v>290.3</v>
      </c>
      <c r="F51" s="11" t="s">
        <v>14</v>
      </c>
      <c r="G51" s="5">
        <v>581000</v>
      </c>
      <c r="H51" s="5">
        <v>168664300</v>
      </c>
      <c r="I51" s="17">
        <v>605000</v>
      </c>
      <c r="J51" s="5">
        <v>175631500</v>
      </c>
      <c r="K51" s="24">
        <v>4.13</v>
      </c>
      <c r="L51" s="22" t="s">
        <v>15</v>
      </c>
      <c r="M51" s="3" t="s">
        <v>17</v>
      </c>
    </row>
    <row r="52" spans="1:13" ht="21.75" customHeight="1">
      <c r="A52" s="23" t="s">
        <v>525</v>
      </c>
      <c r="B52" s="11" t="s">
        <v>156</v>
      </c>
      <c r="C52" s="3" t="s">
        <v>172</v>
      </c>
      <c r="D52" s="3" t="s">
        <v>254</v>
      </c>
      <c r="E52" s="18">
        <v>1828</v>
      </c>
      <c r="F52" s="11" t="s">
        <v>14</v>
      </c>
      <c r="G52" s="5">
        <v>120000</v>
      </c>
      <c r="H52" s="5">
        <v>219360000</v>
      </c>
      <c r="I52" s="17">
        <v>125000</v>
      </c>
      <c r="J52" s="5">
        <v>228500000</v>
      </c>
      <c r="K52" s="24">
        <v>4.17</v>
      </c>
      <c r="L52" s="22" t="s">
        <v>25</v>
      </c>
      <c r="M52" s="3" t="s">
        <v>17</v>
      </c>
    </row>
    <row r="53" spans="1:13" ht="21.75" customHeight="1">
      <c r="A53" s="23" t="s">
        <v>525</v>
      </c>
      <c r="B53" s="11" t="s">
        <v>160</v>
      </c>
      <c r="C53" s="3" t="s">
        <v>143</v>
      </c>
      <c r="D53" s="3" t="s">
        <v>255</v>
      </c>
      <c r="E53" s="18">
        <v>469</v>
      </c>
      <c r="F53" s="11" t="s">
        <v>89</v>
      </c>
      <c r="G53" s="5">
        <v>460000</v>
      </c>
      <c r="H53" s="5">
        <v>215740000</v>
      </c>
      <c r="I53" s="17">
        <v>480000</v>
      </c>
      <c r="J53" s="5">
        <v>225120000</v>
      </c>
      <c r="K53" s="24">
        <v>4.3499999999999996</v>
      </c>
      <c r="L53" s="22" t="s">
        <v>15</v>
      </c>
      <c r="M53" s="3" t="s">
        <v>22</v>
      </c>
    </row>
    <row r="54" spans="1:13" ht="21.75" customHeight="1">
      <c r="A54" s="23" t="s">
        <v>527</v>
      </c>
      <c r="B54" s="11" t="s">
        <v>144</v>
      </c>
      <c r="C54" s="3" t="s">
        <v>256</v>
      </c>
      <c r="D54" s="3" t="s">
        <v>257</v>
      </c>
      <c r="E54" s="18">
        <v>454</v>
      </c>
      <c r="F54" s="11" t="s">
        <v>14</v>
      </c>
      <c r="G54" s="5">
        <v>1000000</v>
      </c>
      <c r="H54" s="5">
        <v>454000000</v>
      </c>
      <c r="I54" s="17">
        <v>1040000</v>
      </c>
      <c r="J54" s="5">
        <v>472160000</v>
      </c>
      <c r="K54" s="24">
        <v>4</v>
      </c>
      <c r="L54" s="22" t="s">
        <v>25</v>
      </c>
      <c r="M54" s="3" t="s">
        <v>16</v>
      </c>
    </row>
    <row r="55" spans="1:13" ht="21.75" customHeight="1">
      <c r="A55" s="23" t="s">
        <v>527</v>
      </c>
      <c r="B55" s="11" t="s">
        <v>145</v>
      </c>
      <c r="C55" s="3" t="s">
        <v>100</v>
      </c>
      <c r="D55" s="3" t="s">
        <v>258</v>
      </c>
      <c r="E55" s="18">
        <v>342.8</v>
      </c>
      <c r="F55" s="11" t="s">
        <v>89</v>
      </c>
      <c r="G55" s="5">
        <v>1890000</v>
      </c>
      <c r="H55" s="5">
        <v>647892000</v>
      </c>
      <c r="I55" s="17">
        <v>1970000</v>
      </c>
      <c r="J55" s="5">
        <v>675316000</v>
      </c>
      <c r="K55" s="24">
        <v>4.2300000000000004</v>
      </c>
      <c r="L55" s="22" t="s">
        <v>15</v>
      </c>
      <c r="M55" s="3" t="s">
        <v>18</v>
      </c>
    </row>
    <row r="56" spans="1:13" ht="21.75" customHeight="1">
      <c r="A56" s="23" t="s">
        <v>527</v>
      </c>
      <c r="B56" s="11" t="s">
        <v>146</v>
      </c>
      <c r="C56" s="3" t="s">
        <v>103</v>
      </c>
      <c r="D56" s="3" t="s">
        <v>259</v>
      </c>
      <c r="E56" s="18">
        <v>433</v>
      </c>
      <c r="F56" s="11" t="s">
        <v>14</v>
      </c>
      <c r="G56" s="5">
        <v>1490000</v>
      </c>
      <c r="H56" s="5">
        <v>645170000</v>
      </c>
      <c r="I56" s="17">
        <v>1550000</v>
      </c>
      <c r="J56" s="5">
        <v>671150000</v>
      </c>
      <c r="K56" s="24">
        <v>4.03</v>
      </c>
      <c r="L56" s="22" t="s">
        <v>23</v>
      </c>
      <c r="M56" s="3" t="s">
        <v>27</v>
      </c>
    </row>
    <row r="57" spans="1:13" ht="21.75" customHeight="1">
      <c r="A57" s="23" t="s">
        <v>527</v>
      </c>
      <c r="B57" s="11" t="s">
        <v>147</v>
      </c>
      <c r="C57" s="3" t="s">
        <v>106</v>
      </c>
      <c r="D57" s="3" t="s">
        <v>244</v>
      </c>
      <c r="E57" s="18">
        <v>534.29999999999995</v>
      </c>
      <c r="F57" s="11" t="s">
        <v>14</v>
      </c>
      <c r="G57" s="5">
        <v>783000</v>
      </c>
      <c r="H57" s="5">
        <v>418356899.99999994</v>
      </c>
      <c r="I57" s="17">
        <v>815000</v>
      </c>
      <c r="J57" s="5">
        <v>435454499.99999994</v>
      </c>
      <c r="K57" s="24">
        <v>4.09</v>
      </c>
      <c r="L57" s="22" t="s">
        <v>15</v>
      </c>
      <c r="M57" s="3" t="s">
        <v>16</v>
      </c>
    </row>
    <row r="58" spans="1:13" ht="21.75" customHeight="1">
      <c r="A58" s="23" t="s">
        <v>527</v>
      </c>
      <c r="B58" s="11" t="s">
        <v>148</v>
      </c>
      <c r="C58" s="3" t="s">
        <v>109</v>
      </c>
      <c r="D58" s="3" t="s">
        <v>29</v>
      </c>
      <c r="E58" s="18">
        <v>3206</v>
      </c>
      <c r="F58" s="11" t="s">
        <v>14</v>
      </c>
      <c r="G58" s="5">
        <v>132000</v>
      </c>
      <c r="H58" s="5">
        <v>423192000</v>
      </c>
      <c r="I58" s="17">
        <v>137500</v>
      </c>
      <c r="J58" s="5">
        <v>440825000</v>
      </c>
      <c r="K58" s="24">
        <v>4.17</v>
      </c>
      <c r="L58" s="22" t="s">
        <v>12</v>
      </c>
      <c r="M58" s="3" t="s">
        <v>16</v>
      </c>
    </row>
    <row r="59" spans="1:13" ht="21.75" customHeight="1">
      <c r="A59" s="23" t="s">
        <v>527</v>
      </c>
      <c r="B59" s="11" t="s">
        <v>149</v>
      </c>
      <c r="C59" s="3" t="s">
        <v>178</v>
      </c>
      <c r="D59" s="3" t="s">
        <v>260</v>
      </c>
      <c r="E59" s="18">
        <v>487.7</v>
      </c>
      <c r="F59" s="11" t="s">
        <v>89</v>
      </c>
      <c r="G59" s="5">
        <v>1100000</v>
      </c>
      <c r="H59" s="5">
        <v>536470000</v>
      </c>
      <c r="I59" s="17">
        <v>1150000</v>
      </c>
      <c r="J59" s="5">
        <v>560855000</v>
      </c>
      <c r="K59" s="24">
        <v>4.55</v>
      </c>
      <c r="L59" s="22" t="s">
        <v>15</v>
      </c>
      <c r="M59" s="3" t="s">
        <v>17</v>
      </c>
    </row>
    <row r="60" spans="1:13" ht="21.75" customHeight="1">
      <c r="A60" s="23" t="s">
        <v>527</v>
      </c>
      <c r="B60" s="11" t="s">
        <v>150</v>
      </c>
      <c r="C60" s="3" t="s">
        <v>114</v>
      </c>
      <c r="D60" s="3" t="s">
        <v>206</v>
      </c>
      <c r="E60" s="18">
        <v>411.4</v>
      </c>
      <c r="F60" s="11" t="s">
        <v>89</v>
      </c>
      <c r="G60" s="5">
        <v>1170000</v>
      </c>
      <c r="H60" s="5">
        <v>481338000</v>
      </c>
      <c r="I60" s="17">
        <v>1225000</v>
      </c>
      <c r="J60" s="5">
        <v>503965000</v>
      </c>
      <c r="K60" s="24">
        <v>4.7</v>
      </c>
      <c r="L60" s="22" t="s">
        <v>15</v>
      </c>
      <c r="M60" s="3" t="s">
        <v>17</v>
      </c>
    </row>
    <row r="61" spans="1:13" ht="21.75" customHeight="1">
      <c r="A61" s="23" t="s">
        <v>527</v>
      </c>
      <c r="B61" s="11" t="s">
        <v>158</v>
      </c>
      <c r="C61" s="3" t="s">
        <v>230</v>
      </c>
      <c r="D61" s="3" t="s">
        <v>261</v>
      </c>
      <c r="E61" s="18">
        <v>1246</v>
      </c>
      <c r="F61" s="11" t="s">
        <v>14</v>
      </c>
      <c r="G61" s="5">
        <v>365000</v>
      </c>
      <c r="H61" s="5">
        <v>454790000</v>
      </c>
      <c r="I61" s="17">
        <v>380000</v>
      </c>
      <c r="J61" s="5">
        <v>473480000</v>
      </c>
      <c r="K61" s="24">
        <v>4.1100000000000003</v>
      </c>
      <c r="L61" s="22" t="s">
        <v>25</v>
      </c>
      <c r="M61" s="3" t="s">
        <v>16</v>
      </c>
    </row>
    <row r="62" spans="1:13" ht="21.75" customHeight="1">
      <c r="A62" s="23" t="s">
        <v>527</v>
      </c>
      <c r="B62" s="11" t="s">
        <v>159</v>
      </c>
      <c r="C62" s="3" t="s">
        <v>122</v>
      </c>
      <c r="D62" s="3" t="s">
        <v>35</v>
      </c>
      <c r="E62" s="18">
        <v>2698</v>
      </c>
      <c r="F62" s="11" t="s">
        <v>14</v>
      </c>
      <c r="G62" s="5">
        <v>240000</v>
      </c>
      <c r="H62" s="5">
        <v>647520000</v>
      </c>
      <c r="I62" s="17">
        <v>250000</v>
      </c>
      <c r="J62" s="5">
        <v>674500000</v>
      </c>
      <c r="K62" s="24">
        <v>4.17</v>
      </c>
      <c r="L62" s="22" t="s">
        <v>23</v>
      </c>
      <c r="M62" s="3" t="s">
        <v>17</v>
      </c>
    </row>
    <row r="63" spans="1:13" ht="21.75" customHeight="1">
      <c r="A63" s="23" t="s">
        <v>527</v>
      </c>
      <c r="B63" s="11" t="s">
        <v>151</v>
      </c>
      <c r="C63" s="3" t="s">
        <v>196</v>
      </c>
      <c r="D63" s="3" t="s">
        <v>262</v>
      </c>
      <c r="E63" s="18">
        <v>3220</v>
      </c>
      <c r="F63" s="11" t="s">
        <v>14</v>
      </c>
      <c r="G63" s="5">
        <v>161000</v>
      </c>
      <c r="H63" s="5">
        <v>518420000</v>
      </c>
      <c r="I63" s="17">
        <v>169000</v>
      </c>
      <c r="J63" s="5">
        <v>544180000</v>
      </c>
      <c r="K63" s="24">
        <v>4.97</v>
      </c>
      <c r="L63" s="22" t="s">
        <v>23</v>
      </c>
      <c r="M63" s="3" t="s">
        <v>17</v>
      </c>
    </row>
    <row r="64" spans="1:13" ht="21.75" customHeight="1">
      <c r="A64" s="23" t="s">
        <v>527</v>
      </c>
      <c r="B64" s="11" t="s">
        <v>152</v>
      </c>
      <c r="C64" s="3" t="s">
        <v>235</v>
      </c>
      <c r="D64" s="3" t="s">
        <v>263</v>
      </c>
      <c r="E64" s="18">
        <v>549.6</v>
      </c>
      <c r="F64" s="11" t="s">
        <v>89</v>
      </c>
      <c r="G64" s="5">
        <v>860000</v>
      </c>
      <c r="H64" s="5">
        <v>472656000</v>
      </c>
      <c r="I64" s="17">
        <v>890000</v>
      </c>
      <c r="J64" s="5">
        <v>489144000</v>
      </c>
      <c r="K64" s="24">
        <v>3.49</v>
      </c>
      <c r="L64" s="22" t="s">
        <v>15</v>
      </c>
      <c r="M64" s="3" t="s">
        <v>27</v>
      </c>
    </row>
    <row r="65" spans="1:13" ht="21.75" customHeight="1">
      <c r="A65" s="23" t="s">
        <v>527</v>
      </c>
      <c r="B65" s="11" t="s">
        <v>153</v>
      </c>
      <c r="C65" s="3" t="s">
        <v>131</v>
      </c>
      <c r="D65" s="3" t="s">
        <v>40</v>
      </c>
      <c r="E65" s="18">
        <v>752.1</v>
      </c>
      <c r="F65" s="11" t="s">
        <v>89</v>
      </c>
      <c r="G65" s="5">
        <v>721000</v>
      </c>
      <c r="H65" s="5">
        <v>542264100</v>
      </c>
      <c r="I65" s="17">
        <v>750000</v>
      </c>
      <c r="J65" s="5">
        <v>564075000</v>
      </c>
      <c r="K65" s="24">
        <v>4.0199999999999996</v>
      </c>
      <c r="L65" s="22" t="s">
        <v>15</v>
      </c>
      <c r="M65" s="3" t="s">
        <v>17</v>
      </c>
    </row>
    <row r="66" spans="1:13" ht="21.75" customHeight="1">
      <c r="A66" s="23" t="s">
        <v>527</v>
      </c>
      <c r="B66" s="11" t="s">
        <v>154</v>
      </c>
      <c r="C66" s="3" t="s">
        <v>264</v>
      </c>
      <c r="D66" s="3" t="s">
        <v>46</v>
      </c>
      <c r="E66" s="18">
        <v>775.4</v>
      </c>
      <c r="F66" s="11" t="s">
        <v>89</v>
      </c>
      <c r="G66" s="5">
        <v>660000</v>
      </c>
      <c r="H66" s="5">
        <v>511764000</v>
      </c>
      <c r="I66" s="17">
        <v>690000</v>
      </c>
      <c r="J66" s="5">
        <v>535026000</v>
      </c>
      <c r="K66" s="24">
        <v>4.55</v>
      </c>
      <c r="L66" s="22" t="s">
        <v>15</v>
      </c>
      <c r="M66" s="3" t="s">
        <v>17</v>
      </c>
    </row>
    <row r="67" spans="1:13" ht="21.75" customHeight="1">
      <c r="A67" s="23" t="s">
        <v>527</v>
      </c>
      <c r="B67" s="11" t="s">
        <v>155</v>
      </c>
      <c r="C67" s="3" t="s">
        <v>138</v>
      </c>
      <c r="D67" s="3" t="s">
        <v>265</v>
      </c>
      <c r="E67" s="18">
        <v>677</v>
      </c>
      <c r="F67" s="11" t="s">
        <v>89</v>
      </c>
      <c r="G67" s="5">
        <v>740000</v>
      </c>
      <c r="H67" s="5">
        <v>500980000</v>
      </c>
      <c r="I67" s="17">
        <v>770000</v>
      </c>
      <c r="J67" s="5">
        <v>521290000</v>
      </c>
      <c r="K67" s="24">
        <v>4.05</v>
      </c>
      <c r="L67" s="22" t="s">
        <v>25</v>
      </c>
      <c r="M67" s="3" t="s">
        <v>17</v>
      </c>
    </row>
    <row r="68" spans="1:13" ht="21.75" customHeight="1">
      <c r="A68" s="23" t="s">
        <v>527</v>
      </c>
      <c r="B68" s="11" t="s">
        <v>156</v>
      </c>
      <c r="C68" s="3" t="s">
        <v>140</v>
      </c>
      <c r="D68" s="3" t="s">
        <v>266</v>
      </c>
      <c r="E68" s="18">
        <v>437.4</v>
      </c>
      <c r="F68" s="11" t="s">
        <v>89</v>
      </c>
      <c r="G68" s="5">
        <v>1440000</v>
      </c>
      <c r="H68" s="5">
        <v>629856000</v>
      </c>
      <c r="I68" s="17">
        <v>1500000</v>
      </c>
      <c r="J68" s="5">
        <v>656100000</v>
      </c>
      <c r="K68" s="24">
        <v>4.17</v>
      </c>
      <c r="L68" s="22" t="s">
        <v>15</v>
      </c>
      <c r="M68" s="3" t="s">
        <v>22</v>
      </c>
    </row>
    <row r="69" spans="1:13" ht="21.75" customHeight="1">
      <c r="A69" s="23" t="s">
        <v>527</v>
      </c>
      <c r="B69" s="11" t="s">
        <v>160</v>
      </c>
      <c r="C69" s="3" t="s">
        <v>143</v>
      </c>
      <c r="D69" s="3" t="s">
        <v>255</v>
      </c>
      <c r="E69" s="18">
        <v>512</v>
      </c>
      <c r="F69" s="11" t="s">
        <v>89</v>
      </c>
      <c r="G69" s="5">
        <v>890000</v>
      </c>
      <c r="H69" s="5">
        <v>455680000</v>
      </c>
      <c r="I69" s="17">
        <v>930000</v>
      </c>
      <c r="J69" s="5">
        <v>476160000</v>
      </c>
      <c r="K69" s="24">
        <v>4.49</v>
      </c>
      <c r="L69" s="22" t="s">
        <v>15</v>
      </c>
      <c r="M69" s="3" t="s">
        <v>22</v>
      </c>
    </row>
    <row r="70" spans="1:13" ht="21.75" customHeight="1">
      <c r="A70" s="23" t="s">
        <v>526</v>
      </c>
      <c r="B70" s="11" t="s">
        <v>144</v>
      </c>
      <c r="C70" s="3" t="s">
        <v>267</v>
      </c>
      <c r="D70" s="3" t="s">
        <v>268</v>
      </c>
      <c r="E70" s="18">
        <v>533</v>
      </c>
      <c r="F70" s="11" t="s">
        <v>89</v>
      </c>
      <c r="G70" s="5">
        <v>4494000</v>
      </c>
      <c r="H70" s="5">
        <v>2395302000</v>
      </c>
      <c r="I70" s="17">
        <v>4680000</v>
      </c>
      <c r="J70" s="5">
        <v>2494440000</v>
      </c>
      <c r="K70" s="24">
        <v>4.1399999999999997</v>
      </c>
      <c r="L70" s="22" t="s">
        <v>15</v>
      </c>
      <c r="M70" s="3" t="s">
        <v>22</v>
      </c>
    </row>
    <row r="71" spans="1:13" ht="21.75" customHeight="1">
      <c r="A71" s="23" t="s">
        <v>526</v>
      </c>
      <c r="B71" s="11" t="s">
        <v>145</v>
      </c>
      <c r="C71" s="3" t="s">
        <v>99</v>
      </c>
      <c r="D71" s="3" t="s">
        <v>73</v>
      </c>
      <c r="E71" s="18">
        <v>440.3</v>
      </c>
      <c r="F71" s="11" t="s">
        <v>89</v>
      </c>
      <c r="G71" s="5">
        <v>2880000</v>
      </c>
      <c r="H71" s="5">
        <v>1268064000</v>
      </c>
      <c r="I71" s="17">
        <v>3000000</v>
      </c>
      <c r="J71" s="5">
        <v>1320900000</v>
      </c>
      <c r="K71" s="24">
        <v>4.17</v>
      </c>
      <c r="L71" s="22" t="s">
        <v>15</v>
      </c>
      <c r="M71" s="3" t="s">
        <v>59</v>
      </c>
    </row>
    <row r="72" spans="1:13" ht="21.75" customHeight="1">
      <c r="A72" s="23" t="s">
        <v>526</v>
      </c>
      <c r="B72" s="11" t="s">
        <v>146</v>
      </c>
      <c r="C72" s="3" t="s">
        <v>103</v>
      </c>
      <c r="D72" s="3" t="s">
        <v>259</v>
      </c>
      <c r="E72" s="18">
        <v>3073</v>
      </c>
      <c r="F72" s="11" t="s">
        <v>14</v>
      </c>
      <c r="G72" s="5">
        <v>730000</v>
      </c>
      <c r="H72" s="5">
        <v>2243290000</v>
      </c>
      <c r="I72" s="17">
        <v>760000</v>
      </c>
      <c r="J72" s="5">
        <v>2335480000</v>
      </c>
      <c r="K72" s="24">
        <v>4.1100000000000003</v>
      </c>
      <c r="L72" s="22" t="s">
        <v>23</v>
      </c>
      <c r="M72" s="3" t="s">
        <v>17</v>
      </c>
    </row>
    <row r="73" spans="1:13" ht="21.75" customHeight="1">
      <c r="A73" s="23" t="s">
        <v>526</v>
      </c>
      <c r="B73" s="11" t="s">
        <v>147</v>
      </c>
      <c r="C73" s="3" t="s">
        <v>189</v>
      </c>
      <c r="D73" s="3" t="s">
        <v>56</v>
      </c>
      <c r="E73" s="18">
        <v>522.5</v>
      </c>
      <c r="F73" s="11" t="s">
        <v>89</v>
      </c>
      <c r="G73" s="5">
        <v>2260000</v>
      </c>
      <c r="H73" s="5">
        <v>1180850000</v>
      </c>
      <c r="I73" s="17">
        <v>2360000</v>
      </c>
      <c r="J73" s="5">
        <v>1233100000</v>
      </c>
      <c r="K73" s="24">
        <v>4.42</v>
      </c>
      <c r="L73" s="22" t="s">
        <v>15</v>
      </c>
      <c r="M73" s="3" t="s">
        <v>59</v>
      </c>
    </row>
    <row r="74" spans="1:13" ht="21.75" customHeight="1">
      <c r="A74" s="23" t="s">
        <v>526</v>
      </c>
      <c r="B74" s="11" t="s">
        <v>149</v>
      </c>
      <c r="C74" s="3" t="s">
        <v>112</v>
      </c>
      <c r="D74" s="3" t="s">
        <v>269</v>
      </c>
      <c r="E74" s="18">
        <v>1161.0999999999999</v>
      </c>
      <c r="F74" s="11" t="s">
        <v>89</v>
      </c>
      <c r="G74" s="5">
        <v>1440000</v>
      </c>
      <c r="H74" s="5">
        <v>1671983999.9999998</v>
      </c>
      <c r="I74" s="17">
        <v>1500000</v>
      </c>
      <c r="J74" s="5">
        <v>1741649999.9999998</v>
      </c>
      <c r="K74" s="24">
        <v>4.17</v>
      </c>
      <c r="L74" s="22" t="s">
        <v>15</v>
      </c>
      <c r="M74" s="3" t="s">
        <v>22</v>
      </c>
    </row>
    <row r="75" spans="1:13" ht="21.75" customHeight="1">
      <c r="A75" s="23" t="s">
        <v>526</v>
      </c>
      <c r="B75" s="11" t="s">
        <v>150</v>
      </c>
      <c r="C75" s="3" t="s">
        <v>116</v>
      </c>
      <c r="D75" s="3" t="s">
        <v>62</v>
      </c>
      <c r="E75" s="18">
        <v>617.79999999999995</v>
      </c>
      <c r="F75" s="11" t="s">
        <v>89</v>
      </c>
      <c r="G75" s="5">
        <v>2505000</v>
      </c>
      <c r="H75" s="5">
        <v>1547589000</v>
      </c>
      <c r="I75" s="17">
        <v>2650000</v>
      </c>
      <c r="J75" s="5">
        <v>1637169999.9999998</v>
      </c>
      <c r="K75" s="24">
        <v>5.79</v>
      </c>
      <c r="L75" s="22" t="s">
        <v>15</v>
      </c>
      <c r="M75" s="3" t="s">
        <v>22</v>
      </c>
    </row>
    <row r="76" spans="1:13" ht="21.75" customHeight="1">
      <c r="A76" s="23" t="s">
        <v>526</v>
      </c>
      <c r="B76" s="11" t="s">
        <v>157</v>
      </c>
      <c r="C76" s="3" t="s">
        <v>157</v>
      </c>
      <c r="D76" s="3" t="s">
        <v>270</v>
      </c>
      <c r="E76" s="18">
        <v>4753</v>
      </c>
      <c r="F76" s="11" t="s">
        <v>14</v>
      </c>
      <c r="G76" s="5">
        <v>900000</v>
      </c>
      <c r="H76" s="5">
        <v>4277700000</v>
      </c>
      <c r="I76" s="17">
        <v>1000000</v>
      </c>
      <c r="J76" s="5">
        <v>4753000000</v>
      </c>
      <c r="K76" s="24">
        <v>11.11</v>
      </c>
      <c r="L76" s="22" t="s">
        <v>15</v>
      </c>
      <c r="M76" s="3" t="s">
        <v>17</v>
      </c>
    </row>
    <row r="77" spans="1:13" ht="21.75" customHeight="1">
      <c r="A77" s="23" t="s">
        <v>526</v>
      </c>
      <c r="B77" s="11" t="s">
        <v>158</v>
      </c>
      <c r="C77" s="3" t="s">
        <v>117</v>
      </c>
      <c r="D77" s="3" t="s">
        <v>271</v>
      </c>
      <c r="E77" s="18">
        <v>1043.7</v>
      </c>
      <c r="F77" s="11" t="s">
        <v>89</v>
      </c>
      <c r="G77" s="5">
        <v>1570000</v>
      </c>
      <c r="H77" s="5">
        <v>1638609000</v>
      </c>
      <c r="I77" s="17">
        <v>1635000</v>
      </c>
      <c r="J77" s="5">
        <v>1706449500</v>
      </c>
      <c r="K77" s="24">
        <v>4.1399999999999997</v>
      </c>
      <c r="L77" s="22" t="s">
        <v>15</v>
      </c>
      <c r="M77" s="3" t="s">
        <v>19</v>
      </c>
    </row>
    <row r="78" spans="1:13" ht="21.75" customHeight="1">
      <c r="A78" s="23" t="s">
        <v>526</v>
      </c>
      <c r="B78" s="11" t="s">
        <v>159</v>
      </c>
      <c r="C78" s="3" t="s">
        <v>122</v>
      </c>
      <c r="D78" s="3" t="s">
        <v>272</v>
      </c>
      <c r="E78" s="18">
        <v>3583.4</v>
      </c>
      <c r="F78" s="11" t="s">
        <v>89</v>
      </c>
      <c r="G78" s="5">
        <v>2450000</v>
      </c>
      <c r="H78" s="5">
        <v>8779330000</v>
      </c>
      <c r="I78" s="17">
        <v>2550000</v>
      </c>
      <c r="J78" s="5">
        <v>9137670000</v>
      </c>
      <c r="K78" s="24">
        <v>4.08</v>
      </c>
      <c r="L78" s="22" t="s">
        <v>15</v>
      </c>
      <c r="M78" s="3" t="s">
        <v>22</v>
      </c>
    </row>
    <row r="79" spans="1:13" ht="21.75" customHeight="1">
      <c r="A79" s="23" t="s">
        <v>526</v>
      </c>
      <c r="B79" s="11" t="s">
        <v>151</v>
      </c>
      <c r="C79" s="3" t="s">
        <v>124</v>
      </c>
      <c r="D79" s="3" t="s">
        <v>273</v>
      </c>
      <c r="E79" s="18">
        <v>41708.6</v>
      </c>
      <c r="F79" s="11" t="s">
        <v>14</v>
      </c>
      <c r="G79" s="5">
        <v>250000</v>
      </c>
      <c r="H79" s="5">
        <v>10427150000</v>
      </c>
      <c r="I79" s="17">
        <v>260000</v>
      </c>
      <c r="J79" s="5">
        <v>10844236000</v>
      </c>
      <c r="K79" s="24">
        <v>4</v>
      </c>
      <c r="L79" s="22" t="s">
        <v>15</v>
      </c>
      <c r="M79" s="3" t="s">
        <v>18</v>
      </c>
    </row>
    <row r="80" spans="1:13" ht="21.75" customHeight="1">
      <c r="A80" s="23" t="s">
        <v>526</v>
      </c>
      <c r="B80" s="11" t="s">
        <v>152</v>
      </c>
      <c r="C80" s="3" t="s">
        <v>127</v>
      </c>
      <c r="D80" s="3" t="s">
        <v>274</v>
      </c>
      <c r="E80" s="18">
        <v>1248.4000000000001</v>
      </c>
      <c r="F80" s="11" t="s">
        <v>89</v>
      </c>
      <c r="G80" s="5">
        <v>720000</v>
      </c>
      <c r="H80" s="5">
        <v>898848000.00000012</v>
      </c>
      <c r="I80" s="17">
        <v>751000</v>
      </c>
      <c r="J80" s="5">
        <v>937548400.00000012</v>
      </c>
      <c r="K80" s="24">
        <v>4.3099999999999996</v>
      </c>
      <c r="L80" s="22" t="s">
        <v>15</v>
      </c>
      <c r="M80" s="3" t="s">
        <v>20</v>
      </c>
    </row>
    <row r="81" spans="1:13" ht="21.75" customHeight="1">
      <c r="A81" s="23" t="s">
        <v>526</v>
      </c>
      <c r="B81" s="11" t="s">
        <v>153</v>
      </c>
      <c r="C81" s="3" t="s">
        <v>132</v>
      </c>
      <c r="D81" s="3" t="s">
        <v>41</v>
      </c>
      <c r="E81" s="18">
        <v>461</v>
      </c>
      <c r="F81" s="11" t="s">
        <v>89</v>
      </c>
      <c r="G81" s="5">
        <v>1490000</v>
      </c>
      <c r="H81" s="5">
        <v>686890000</v>
      </c>
      <c r="I81" s="17">
        <v>1550000</v>
      </c>
      <c r="J81" s="5">
        <v>714550000</v>
      </c>
      <c r="K81" s="24">
        <v>4.03</v>
      </c>
      <c r="L81" s="22" t="s">
        <v>15</v>
      </c>
      <c r="M81" s="3" t="s">
        <v>59</v>
      </c>
    </row>
    <row r="82" spans="1:13" ht="21.75" customHeight="1">
      <c r="A82" s="23" t="s">
        <v>526</v>
      </c>
      <c r="B82" s="11" t="s">
        <v>154</v>
      </c>
      <c r="C82" s="3" t="s">
        <v>135</v>
      </c>
      <c r="D82" s="3" t="s">
        <v>42</v>
      </c>
      <c r="E82" s="18">
        <v>1335.7</v>
      </c>
      <c r="F82" s="11" t="s">
        <v>89</v>
      </c>
      <c r="G82" s="5">
        <v>1420000</v>
      </c>
      <c r="H82" s="5">
        <v>1896694000</v>
      </c>
      <c r="I82" s="17">
        <v>1480000</v>
      </c>
      <c r="J82" s="5">
        <v>1976836000</v>
      </c>
      <c r="K82" s="24">
        <v>4.2300000000000004</v>
      </c>
      <c r="L82" s="22" t="s">
        <v>15</v>
      </c>
      <c r="M82" s="3" t="s">
        <v>59</v>
      </c>
    </row>
    <row r="83" spans="1:13" ht="21.75" customHeight="1">
      <c r="A83" s="23" t="s">
        <v>526</v>
      </c>
      <c r="B83" s="11" t="s">
        <v>155</v>
      </c>
      <c r="C83" s="3" t="s">
        <v>136</v>
      </c>
      <c r="D83" s="3" t="s">
        <v>275</v>
      </c>
      <c r="E83" s="18">
        <v>1449.1</v>
      </c>
      <c r="F83" s="11" t="s">
        <v>89</v>
      </c>
      <c r="G83" s="5">
        <v>702000</v>
      </c>
      <c r="H83" s="5">
        <v>1017268199.9999999</v>
      </c>
      <c r="I83" s="17">
        <v>737000</v>
      </c>
      <c r="J83" s="5">
        <v>1067986699.9999999</v>
      </c>
      <c r="K83" s="24">
        <v>4.99</v>
      </c>
      <c r="L83" s="22" t="s">
        <v>15</v>
      </c>
      <c r="M83" s="3" t="s">
        <v>19</v>
      </c>
    </row>
    <row r="84" spans="1:13" ht="21.75" customHeight="1">
      <c r="A84" s="23" t="s">
        <v>526</v>
      </c>
      <c r="B84" s="11" t="s">
        <v>156</v>
      </c>
      <c r="C84" s="3" t="s">
        <v>140</v>
      </c>
      <c r="D84" s="3" t="s">
        <v>266</v>
      </c>
      <c r="E84" s="18">
        <v>453.2</v>
      </c>
      <c r="F84" s="11" t="s">
        <v>89</v>
      </c>
      <c r="G84" s="5">
        <v>1820000</v>
      </c>
      <c r="H84" s="5">
        <v>824824000</v>
      </c>
      <c r="I84" s="17">
        <v>1890000</v>
      </c>
      <c r="J84" s="5">
        <v>856548000</v>
      </c>
      <c r="K84" s="24">
        <v>3.85</v>
      </c>
      <c r="L84" s="22" t="s">
        <v>15</v>
      </c>
      <c r="M84" s="3" t="s">
        <v>22</v>
      </c>
    </row>
    <row r="85" spans="1:13" ht="21.75" customHeight="1" thickBot="1">
      <c r="A85" s="25" t="s">
        <v>526</v>
      </c>
      <c r="B85" s="26" t="s">
        <v>160</v>
      </c>
      <c r="C85" s="27" t="s">
        <v>143</v>
      </c>
      <c r="D85" s="27" t="s">
        <v>86</v>
      </c>
      <c r="E85" s="28">
        <v>1303.2</v>
      </c>
      <c r="F85" s="26" t="s">
        <v>89</v>
      </c>
      <c r="G85" s="29">
        <v>580000</v>
      </c>
      <c r="H85" s="29">
        <v>755856000</v>
      </c>
      <c r="I85" s="30">
        <v>620000</v>
      </c>
      <c r="J85" s="29">
        <v>807984000</v>
      </c>
      <c r="K85" s="31">
        <v>6.9</v>
      </c>
      <c r="L85" s="22" t="s">
        <v>15</v>
      </c>
      <c r="M85" s="3" t="s">
        <v>22</v>
      </c>
    </row>
  </sheetData>
  <sortState ref="A2:P402">
    <sortCondition ref="A2:A402"/>
  </sortState>
  <mergeCells count="9">
    <mergeCell ref="A1:A2"/>
    <mergeCell ref="F1:F2"/>
    <mergeCell ref="K1:K2"/>
    <mergeCell ref="I1:J1"/>
    <mergeCell ref="G1:H1"/>
    <mergeCell ref="B1:B2"/>
    <mergeCell ref="C1:C2"/>
    <mergeCell ref="D1:D2"/>
    <mergeCell ref="E1:E2"/>
  </mergeCells>
  <phoneticPr fontId="3" type="noConversion"/>
  <printOptions gridLines="1"/>
  <pageMargins left="0.19685039370078741" right="0.19685039370078741" top="0.98425196850393704" bottom="0.62992125984251968" header="0.47244094488188981" footer="0.31496062992125984"/>
  <pageSetup paperSize="9" scale="63" orientation="portrait" r:id="rId1"/>
  <headerFooter>
    <oddHeader>&amp;C&amp;"-,굵게"&amp;18재산세_종합합산과세대상(비사업용)_전국 변동률 기준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Normal="100" zoomScaleSheetLayoutView="100" workbookViewId="0">
      <selection sqref="A1:A2"/>
    </sheetView>
  </sheetViews>
  <sheetFormatPr defaultRowHeight="16.5"/>
  <cols>
    <col min="1" max="1" width="19.5" bestFit="1" customWidth="1"/>
    <col min="2" max="2" width="8.125" style="15" customWidth="1"/>
    <col min="3" max="3" width="17.375" bestFit="1" customWidth="1"/>
    <col min="4" max="4" width="13.75" bestFit="1" customWidth="1"/>
    <col min="5" max="5" width="9.875" customWidth="1"/>
    <col min="6" max="6" width="10.25" style="15" customWidth="1"/>
    <col min="7" max="7" width="11.625" style="8" customWidth="1"/>
    <col min="8" max="8" width="15" style="7" customWidth="1"/>
    <col min="9" max="9" width="11.625" style="8" customWidth="1"/>
    <col min="10" max="10" width="15.25" style="7" customWidth="1"/>
    <col min="11" max="11" width="6.75" style="15" bestFit="1" customWidth="1"/>
  </cols>
  <sheetData>
    <row r="1" spans="1:13" s="8" customFormat="1" ht="22.5" customHeight="1">
      <c r="A1" s="63" t="s">
        <v>0</v>
      </c>
      <c r="B1" s="61" t="s">
        <v>1</v>
      </c>
      <c r="C1" s="61" t="s">
        <v>2</v>
      </c>
      <c r="D1" s="61" t="s">
        <v>3</v>
      </c>
      <c r="E1" s="61" t="s">
        <v>7</v>
      </c>
      <c r="F1" s="61" t="s">
        <v>6</v>
      </c>
      <c r="G1" s="59" t="s">
        <v>93</v>
      </c>
      <c r="H1" s="60"/>
      <c r="I1" s="59" t="s">
        <v>198</v>
      </c>
      <c r="J1" s="60"/>
      <c r="K1" s="57" t="s">
        <v>8</v>
      </c>
    </row>
    <row r="2" spans="1:13" ht="22.5" customHeight="1">
      <c r="A2" s="64"/>
      <c r="B2" s="62"/>
      <c r="C2" s="62"/>
      <c r="D2" s="62"/>
      <c r="E2" s="62"/>
      <c r="F2" s="62"/>
      <c r="G2" s="52" t="s">
        <v>91</v>
      </c>
      <c r="H2" s="52" t="s">
        <v>92</v>
      </c>
      <c r="I2" s="52" t="s">
        <v>91</v>
      </c>
      <c r="J2" s="52" t="s">
        <v>92</v>
      </c>
      <c r="K2" s="58"/>
      <c r="L2" s="21" t="s">
        <v>4</v>
      </c>
      <c r="M2" s="2" t="s">
        <v>5</v>
      </c>
    </row>
    <row r="3" spans="1:13" ht="22.5" customHeight="1">
      <c r="A3" s="32" t="s">
        <v>10</v>
      </c>
      <c r="B3" s="11" t="s">
        <v>144</v>
      </c>
      <c r="C3" s="3" t="s">
        <v>94</v>
      </c>
      <c r="D3" s="3" t="s">
        <v>11</v>
      </c>
      <c r="E3" s="4">
        <v>61</v>
      </c>
      <c r="F3" s="11" t="s">
        <v>14</v>
      </c>
      <c r="G3" s="13">
        <v>718900</v>
      </c>
      <c r="H3" s="5">
        <f>E3*G3</f>
        <v>43852900</v>
      </c>
      <c r="I3" s="5">
        <v>750000</v>
      </c>
      <c r="J3" s="5">
        <f>I3*E3</f>
        <v>45750000</v>
      </c>
      <c r="K3" s="24">
        <v>4.33</v>
      </c>
      <c r="L3" s="22" t="s">
        <v>12</v>
      </c>
      <c r="M3" s="3" t="s">
        <v>13</v>
      </c>
    </row>
    <row r="4" spans="1:13" ht="22.5" customHeight="1">
      <c r="A4" s="32" t="s">
        <v>524</v>
      </c>
      <c r="B4" s="11" t="s">
        <v>144</v>
      </c>
      <c r="C4" s="3" t="s">
        <v>187</v>
      </c>
      <c r="D4" s="3" t="s">
        <v>276</v>
      </c>
      <c r="E4" s="4">
        <v>62.8</v>
      </c>
      <c r="F4" s="11" t="s">
        <v>14</v>
      </c>
      <c r="G4" s="13">
        <v>2060000</v>
      </c>
      <c r="H4" s="5">
        <f t="shared" ref="H4:H67" si="0">E4*G4</f>
        <v>129368000</v>
      </c>
      <c r="I4" s="5">
        <v>2140000</v>
      </c>
      <c r="J4" s="5">
        <f t="shared" ref="J4:J67" si="1">I4*E4</f>
        <v>134392000</v>
      </c>
      <c r="K4" s="24">
        <v>3.88</v>
      </c>
      <c r="L4" s="22" t="s">
        <v>15</v>
      </c>
      <c r="M4" s="3" t="s">
        <v>17</v>
      </c>
    </row>
    <row r="5" spans="1:13" ht="22.5" customHeight="1">
      <c r="A5" s="32" t="s">
        <v>525</v>
      </c>
      <c r="B5" s="11" t="s">
        <v>144</v>
      </c>
      <c r="C5" s="3" t="s">
        <v>187</v>
      </c>
      <c r="D5" s="3" t="s">
        <v>277</v>
      </c>
      <c r="E5" s="4">
        <v>258</v>
      </c>
      <c r="F5" s="11" t="s">
        <v>14</v>
      </c>
      <c r="G5" s="13">
        <v>885000</v>
      </c>
      <c r="H5" s="5">
        <f t="shared" si="0"/>
        <v>228330000</v>
      </c>
      <c r="I5" s="5">
        <v>922000</v>
      </c>
      <c r="J5" s="5">
        <f t="shared" si="1"/>
        <v>237876000</v>
      </c>
      <c r="K5" s="24">
        <v>4.18</v>
      </c>
      <c r="L5" s="22" t="s">
        <v>15</v>
      </c>
      <c r="M5" s="3" t="s">
        <v>21</v>
      </c>
    </row>
    <row r="6" spans="1:13" ht="22.5" customHeight="1">
      <c r="A6" s="32" t="s">
        <v>527</v>
      </c>
      <c r="B6" s="11" t="s">
        <v>144</v>
      </c>
      <c r="C6" s="3" t="s">
        <v>187</v>
      </c>
      <c r="D6" s="3" t="s">
        <v>278</v>
      </c>
      <c r="E6" s="4">
        <v>178.5</v>
      </c>
      <c r="F6" s="11" t="s">
        <v>14</v>
      </c>
      <c r="G6" s="13">
        <v>2940000</v>
      </c>
      <c r="H6" s="5">
        <f t="shared" si="0"/>
        <v>524790000</v>
      </c>
      <c r="I6" s="5">
        <v>3060000</v>
      </c>
      <c r="J6" s="5">
        <f t="shared" si="1"/>
        <v>546210000</v>
      </c>
      <c r="K6" s="24">
        <v>4.08</v>
      </c>
      <c r="L6" s="22" t="s">
        <v>15</v>
      </c>
      <c r="M6" s="3" t="s">
        <v>17</v>
      </c>
    </row>
    <row r="7" spans="1:13" ht="22.5" customHeight="1">
      <c r="A7" s="32" t="s">
        <v>526</v>
      </c>
      <c r="B7" s="11" t="s">
        <v>144</v>
      </c>
      <c r="C7" s="3" t="s">
        <v>187</v>
      </c>
      <c r="D7" s="3" t="s">
        <v>279</v>
      </c>
      <c r="E7" s="4">
        <v>149.5</v>
      </c>
      <c r="F7" s="11" t="s">
        <v>89</v>
      </c>
      <c r="G7" s="13">
        <v>11600000</v>
      </c>
      <c r="H7" s="5">
        <f t="shared" si="0"/>
        <v>1734200000</v>
      </c>
      <c r="I7" s="5">
        <v>12100000</v>
      </c>
      <c r="J7" s="5">
        <f t="shared" si="1"/>
        <v>1808950000</v>
      </c>
      <c r="K7" s="24">
        <v>4.3099999999999996</v>
      </c>
      <c r="L7" s="22" t="s">
        <v>15</v>
      </c>
      <c r="M7" s="3" t="s">
        <v>22</v>
      </c>
    </row>
    <row r="8" spans="1:13" ht="22.5" customHeight="1">
      <c r="A8" s="32" t="s">
        <v>10</v>
      </c>
      <c r="B8" s="11" t="s">
        <v>145</v>
      </c>
      <c r="C8" s="3" t="s">
        <v>164</v>
      </c>
      <c r="D8" s="3" t="s">
        <v>280</v>
      </c>
      <c r="E8" s="4">
        <v>304</v>
      </c>
      <c r="F8" s="11" t="s">
        <v>14</v>
      </c>
      <c r="G8" s="13">
        <v>190000</v>
      </c>
      <c r="H8" s="5">
        <f t="shared" si="0"/>
        <v>57760000</v>
      </c>
      <c r="I8" s="5">
        <v>200000</v>
      </c>
      <c r="J8" s="5">
        <f t="shared" si="1"/>
        <v>60800000</v>
      </c>
      <c r="K8" s="24">
        <v>5.26</v>
      </c>
      <c r="L8" s="22" t="s">
        <v>25</v>
      </c>
      <c r="M8" s="3" t="s">
        <v>17</v>
      </c>
    </row>
    <row r="9" spans="1:13" ht="22.5" customHeight="1">
      <c r="A9" s="32" t="s">
        <v>524</v>
      </c>
      <c r="B9" s="11" t="s">
        <v>145</v>
      </c>
      <c r="C9" s="3" t="s">
        <v>164</v>
      </c>
      <c r="D9" s="3" t="s">
        <v>281</v>
      </c>
      <c r="E9" s="4">
        <v>253.8</v>
      </c>
      <c r="F9" s="11" t="s">
        <v>14</v>
      </c>
      <c r="G9" s="13">
        <v>485000</v>
      </c>
      <c r="H9" s="5">
        <f t="shared" si="0"/>
        <v>123093000</v>
      </c>
      <c r="I9" s="5">
        <v>510000</v>
      </c>
      <c r="J9" s="5">
        <f t="shared" si="1"/>
        <v>129438000</v>
      </c>
      <c r="K9" s="24">
        <v>5.15</v>
      </c>
      <c r="L9" s="22" t="s">
        <v>15</v>
      </c>
      <c r="M9" s="3" t="s">
        <v>17</v>
      </c>
    </row>
    <row r="10" spans="1:13" ht="22.5" customHeight="1">
      <c r="A10" s="32" t="s">
        <v>525</v>
      </c>
      <c r="B10" s="11" t="s">
        <v>145</v>
      </c>
      <c r="C10" s="3" t="s">
        <v>164</v>
      </c>
      <c r="D10" s="3" t="s">
        <v>282</v>
      </c>
      <c r="E10" s="4">
        <v>260.3</v>
      </c>
      <c r="F10" s="11" t="s">
        <v>14</v>
      </c>
      <c r="G10" s="13">
        <v>565000</v>
      </c>
      <c r="H10" s="5">
        <f t="shared" si="0"/>
        <v>147069500</v>
      </c>
      <c r="I10" s="5">
        <v>595000</v>
      </c>
      <c r="J10" s="5">
        <f t="shared" si="1"/>
        <v>154878500</v>
      </c>
      <c r="K10" s="24">
        <v>5.31</v>
      </c>
      <c r="L10" s="22" t="s">
        <v>15</v>
      </c>
      <c r="M10" s="3" t="s">
        <v>16</v>
      </c>
    </row>
    <row r="11" spans="1:13" ht="22.5" customHeight="1">
      <c r="A11" s="32" t="s">
        <v>527</v>
      </c>
      <c r="B11" s="11" t="s">
        <v>145</v>
      </c>
      <c r="C11" s="3" t="s">
        <v>97</v>
      </c>
      <c r="D11" s="3" t="s">
        <v>57</v>
      </c>
      <c r="E11" s="4">
        <v>330.7</v>
      </c>
      <c r="F11" s="11" t="s">
        <v>89</v>
      </c>
      <c r="G11" s="13">
        <v>1760000</v>
      </c>
      <c r="H11" s="5">
        <f t="shared" si="0"/>
        <v>582032000</v>
      </c>
      <c r="I11" s="5">
        <v>1850000</v>
      </c>
      <c r="J11" s="5">
        <f t="shared" si="1"/>
        <v>611795000</v>
      </c>
      <c r="K11" s="24">
        <v>5.1100000000000003</v>
      </c>
      <c r="L11" s="22" t="s">
        <v>15</v>
      </c>
      <c r="M11" s="3" t="s">
        <v>22</v>
      </c>
    </row>
    <row r="12" spans="1:13" ht="22.5" customHeight="1">
      <c r="A12" s="32" t="s">
        <v>526</v>
      </c>
      <c r="B12" s="11" t="s">
        <v>145</v>
      </c>
      <c r="C12" s="3" t="s">
        <v>97</v>
      </c>
      <c r="D12" s="3" t="s">
        <v>57</v>
      </c>
      <c r="E12" s="4">
        <v>336.5</v>
      </c>
      <c r="F12" s="11" t="s">
        <v>89</v>
      </c>
      <c r="G12" s="13">
        <v>2030000</v>
      </c>
      <c r="H12" s="5">
        <f t="shared" si="0"/>
        <v>683095000</v>
      </c>
      <c r="I12" s="5">
        <v>2130000</v>
      </c>
      <c r="J12" s="5">
        <f t="shared" si="1"/>
        <v>716745000</v>
      </c>
      <c r="K12" s="24">
        <v>4.93</v>
      </c>
      <c r="L12" s="22" t="s">
        <v>15</v>
      </c>
      <c r="M12" s="3" t="s">
        <v>22</v>
      </c>
    </row>
    <row r="13" spans="1:13" ht="22.5" customHeight="1">
      <c r="A13" s="32" t="s">
        <v>10</v>
      </c>
      <c r="B13" s="11" t="s">
        <v>146</v>
      </c>
      <c r="C13" s="3" t="s">
        <v>200</v>
      </c>
      <c r="D13" s="3" t="s">
        <v>283</v>
      </c>
      <c r="E13" s="4">
        <v>282</v>
      </c>
      <c r="F13" s="11" t="s">
        <v>14</v>
      </c>
      <c r="G13" s="13">
        <v>85000</v>
      </c>
      <c r="H13" s="5">
        <f t="shared" si="0"/>
        <v>23970000</v>
      </c>
      <c r="I13" s="5">
        <v>90000</v>
      </c>
      <c r="J13" s="5">
        <f t="shared" si="1"/>
        <v>25380000</v>
      </c>
      <c r="K13" s="24">
        <v>5.88</v>
      </c>
      <c r="L13" s="22" t="s">
        <v>15</v>
      </c>
      <c r="M13" s="3" t="s">
        <v>16</v>
      </c>
    </row>
    <row r="14" spans="1:13" ht="22.5" customHeight="1">
      <c r="A14" s="32" t="s">
        <v>524</v>
      </c>
      <c r="B14" s="11" t="s">
        <v>146</v>
      </c>
      <c r="C14" s="3" t="s">
        <v>166</v>
      </c>
      <c r="D14" s="3" t="s">
        <v>284</v>
      </c>
      <c r="E14" s="4">
        <v>701</v>
      </c>
      <c r="F14" s="11" t="s">
        <v>14</v>
      </c>
      <c r="G14" s="13">
        <v>175000</v>
      </c>
      <c r="H14" s="5">
        <f t="shared" si="0"/>
        <v>122675000</v>
      </c>
      <c r="I14" s="5">
        <v>185000</v>
      </c>
      <c r="J14" s="5">
        <f t="shared" si="1"/>
        <v>129685000</v>
      </c>
      <c r="K14" s="24">
        <v>5.71</v>
      </c>
      <c r="L14" s="22" t="s">
        <v>25</v>
      </c>
      <c r="M14" s="3" t="s">
        <v>16</v>
      </c>
    </row>
    <row r="15" spans="1:13" ht="22.5" customHeight="1">
      <c r="A15" s="32" t="s">
        <v>525</v>
      </c>
      <c r="B15" s="11" t="s">
        <v>146</v>
      </c>
      <c r="C15" s="3" t="s">
        <v>200</v>
      </c>
      <c r="D15" s="3" t="s">
        <v>285</v>
      </c>
      <c r="E15" s="4">
        <v>367.2</v>
      </c>
      <c r="F15" s="11" t="s">
        <v>89</v>
      </c>
      <c r="G15" s="13">
        <v>1040000</v>
      </c>
      <c r="H15" s="5">
        <f t="shared" si="0"/>
        <v>381888000</v>
      </c>
      <c r="I15" s="5">
        <v>1100000</v>
      </c>
      <c r="J15" s="5">
        <f t="shared" si="1"/>
        <v>403920000</v>
      </c>
      <c r="K15" s="24">
        <v>5.77</v>
      </c>
      <c r="L15" s="22" t="s">
        <v>15</v>
      </c>
      <c r="M15" s="3" t="s">
        <v>17</v>
      </c>
    </row>
    <row r="16" spans="1:13" ht="22.5" customHeight="1">
      <c r="A16" s="32" t="s">
        <v>527</v>
      </c>
      <c r="B16" s="11" t="s">
        <v>146</v>
      </c>
      <c r="C16" s="3" t="s">
        <v>101</v>
      </c>
      <c r="D16" s="3" t="s">
        <v>53</v>
      </c>
      <c r="E16" s="4">
        <v>1504</v>
      </c>
      <c r="F16" s="11" t="s">
        <v>14</v>
      </c>
      <c r="G16" s="13">
        <v>317000</v>
      </c>
      <c r="H16" s="5">
        <f t="shared" si="0"/>
        <v>476768000</v>
      </c>
      <c r="I16" s="5">
        <v>335000</v>
      </c>
      <c r="J16" s="5">
        <f t="shared" si="1"/>
        <v>503840000</v>
      </c>
      <c r="K16" s="24">
        <v>5.68</v>
      </c>
      <c r="L16" s="22" t="s">
        <v>23</v>
      </c>
      <c r="M16" s="3" t="s">
        <v>17</v>
      </c>
    </row>
    <row r="17" spans="1:13" ht="22.5" customHeight="1">
      <c r="A17" s="32" t="s">
        <v>526</v>
      </c>
      <c r="B17" s="11" t="s">
        <v>146</v>
      </c>
      <c r="C17" s="3" t="s">
        <v>166</v>
      </c>
      <c r="D17" s="3" t="s">
        <v>286</v>
      </c>
      <c r="E17" s="4">
        <v>508.1</v>
      </c>
      <c r="F17" s="11" t="s">
        <v>89</v>
      </c>
      <c r="G17" s="13">
        <v>1580000</v>
      </c>
      <c r="H17" s="5">
        <f t="shared" si="0"/>
        <v>802798000</v>
      </c>
      <c r="I17" s="5">
        <v>1670000</v>
      </c>
      <c r="J17" s="5">
        <f t="shared" si="1"/>
        <v>848527000</v>
      </c>
      <c r="K17" s="24">
        <v>5.7</v>
      </c>
      <c r="L17" s="22" t="s">
        <v>15</v>
      </c>
      <c r="M17" s="3" t="s">
        <v>59</v>
      </c>
    </row>
    <row r="18" spans="1:13" ht="22.5" customHeight="1">
      <c r="A18" s="32" t="s">
        <v>10</v>
      </c>
      <c r="B18" s="11" t="s">
        <v>147</v>
      </c>
      <c r="C18" s="3" t="s">
        <v>287</v>
      </c>
      <c r="D18" s="3" t="s">
        <v>288</v>
      </c>
      <c r="E18" s="4">
        <v>575</v>
      </c>
      <c r="F18" s="11" t="s">
        <v>14</v>
      </c>
      <c r="G18" s="13">
        <v>39000</v>
      </c>
      <c r="H18" s="5">
        <f t="shared" si="0"/>
        <v>22425000</v>
      </c>
      <c r="I18" s="5">
        <v>40000</v>
      </c>
      <c r="J18" s="5">
        <f t="shared" si="1"/>
        <v>23000000</v>
      </c>
      <c r="K18" s="24">
        <v>2.56</v>
      </c>
      <c r="L18" s="22" t="s">
        <v>15</v>
      </c>
      <c r="M18" s="3" t="s">
        <v>28</v>
      </c>
    </row>
    <row r="19" spans="1:13" ht="22.5" customHeight="1">
      <c r="A19" s="32" t="s">
        <v>524</v>
      </c>
      <c r="B19" s="11" t="s">
        <v>147</v>
      </c>
      <c r="C19" s="3" t="s">
        <v>108</v>
      </c>
      <c r="D19" s="3" t="s">
        <v>289</v>
      </c>
      <c r="E19" s="4">
        <v>281</v>
      </c>
      <c r="F19" s="11" t="s">
        <v>14</v>
      </c>
      <c r="G19" s="13">
        <v>480000</v>
      </c>
      <c r="H19" s="5">
        <f t="shared" si="0"/>
        <v>134880000</v>
      </c>
      <c r="I19" s="5">
        <v>490000</v>
      </c>
      <c r="J19" s="5">
        <f t="shared" si="1"/>
        <v>137690000</v>
      </c>
      <c r="K19" s="24">
        <v>2.08</v>
      </c>
      <c r="L19" s="22" t="s">
        <v>25</v>
      </c>
      <c r="M19" s="3" t="s">
        <v>16</v>
      </c>
    </row>
    <row r="20" spans="1:13" ht="22.5" customHeight="1">
      <c r="A20" s="32" t="s">
        <v>525</v>
      </c>
      <c r="B20" s="11" t="s">
        <v>147</v>
      </c>
      <c r="C20" s="3" t="s">
        <v>106</v>
      </c>
      <c r="D20" s="3" t="s">
        <v>47</v>
      </c>
      <c r="E20" s="4">
        <v>165</v>
      </c>
      <c r="F20" s="11" t="s">
        <v>89</v>
      </c>
      <c r="G20" s="13">
        <v>2070000</v>
      </c>
      <c r="H20" s="5">
        <f t="shared" si="0"/>
        <v>341550000</v>
      </c>
      <c r="I20" s="5">
        <v>2120000</v>
      </c>
      <c r="J20" s="5">
        <f t="shared" si="1"/>
        <v>349800000</v>
      </c>
      <c r="K20" s="24">
        <v>2.42</v>
      </c>
      <c r="L20" s="22" t="s">
        <v>15</v>
      </c>
      <c r="M20" s="3" t="s">
        <v>17</v>
      </c>
    </row>
    <row r="21" spans="1:13" ht="22.5" customHeight="1">
      <c r="A21" s="32" t="s">
        <v>527</v>
      </c>
      <c r="B21" s="11" t="s">
        <v>147</v>
      </c>
      <c r="C21" s="3" t="s">
        <v>106</v>
      </c>
      <c r="D21" s="3" t="s">
        <v>47</v>
      </c>
      <c r="E21" s="4">
        <v>495</v>
      </c>
      <c r="F21" s="11" t="s">
        <v>89</v>
      </c>
      <c r="G21" s="13">
        <v>1035000</v>
      </c>
      <c r="H21" s="5">
        <f t="shared" si="0"/>
        <v>512325000</v>
      </c>
      <c r="I21" s="5">
        <v>1060000</v>
      </c>
      <c r="J21" s="5">
        <f t="shared" si="1"/>
        <v>524700000</v>
      </c>
      <c r="K21" s="24">
        <v>2.42</v>
      </c>
      <c r="L21" s="22" t="s">
        <v>15</v>
      </c>
      <c r="M21" s="3" t="s">
        <v>17</v>
      </c>
    </row>
    <row r="22" spans="1:13" ht="22.5" customHeight="1">
      <c r="A22" s="32" t="s">
        <v>526</v>
      </c>
      <c r="B22" s="11" t="s">
        <v>147</v>
      </c>
      <c r="C22" s="3" t="s">
        <v>107</v>
      </c>
      <c r="D22" s="3" t="s">
        <v>290</v>
      </c>
      <c r="E22" s="4">
        <v>816.7</v>
      </c>
      <c r="F22" s="11" t="s">
        <v>89</v>
      </c>
      <c r="G22" s="13">
        <v>1660000</v>
      </c>
      <c r="H22" s="5">
        <f t="shared" si="0"/>
        <v>1355722000</v>
      </c>
      <c r="I22" s="5">
        <v>1700000</v>
      </c>
      <c r="J22" s="5">
        <f t="shared" si="1"/>
        <v>1388390000</v>
      </c>
      <c r="K22" s="24">
        <v>2.41</v>
      </c>
      <c r="L22" s="22" t="s">
        <v>15</v>
      </c>
      <c r="M22" s="3" t="s">
        <v>59</v>
      </c>
    </row>
    <row r="23" spans="1:13" ht="22.5" customHeight="1">
      <c r="A23" s="32" t="s">
        <v>10</v>
      </c>
      <c r="B23" s="11" t="s">
        <v>148</v>
      </c>
      <c r="C23" s="3" t="s">
        <v>179</v>
      </c>
      <c r="D23" s="3" t="s">
        <v>291</v>
      </c>
      <c r="E23" s="4">
        <v>769</v>
      </c>
      <c r="F23" s="11" t="s">
        <v>14</v>
      </c>
      <c r="G23" s="13">
        <v>33000</v>
      </c>
      <c r="H23" s="5">
        <f t="shared" si="0"/>
        <v>25377000</v>
      </c>
      <c r="I23" s="5">
        <v>34000</v>
      </c>
      <c r="J23" s="5">
        <f t="shared" si="1"/>
        <v>26146000</v>
      </c>
      <c r="K23" s="24">
        <v>3.03</v>
      </c>
      <c r="L23" s="22" t="s">
        <v>25</v>
      </c>
      <c r="M23" s="3" t="s">
        <v>16</v>
      </c>
    </row>
    <row r="24" spans="1:13" ht="22.5" customHeight="1">
      <c r="A24" s="32" t="s">
        <v>524</v>
      </c>
      <c r="B24" s="11" t="s">
        <v>148</v>
      </c>
      <c r="C24" s="3" t="s">
        <v>179</v>
      </c>
      <c r="D24" s="3" t="s">
        <v>292</v>
      </c>
      <c r="E24" s="4">
        <v>661</v>
      </c>
      <c r="F24" s="11" t="s">
        <v>14</v>
      </c>
      <c r="G24" s="13">
        <v>203900</v>
      </c>
      <c r="H24" s="5">
        <f t="shared" si="0"/>
        <v>134777900</v>
      </c>
      <c r="I24" s="5">
        <v>210000</v>
      </c>
      <c r="J24" s="5">
        <f t="shared" si="1"/>
        <v>138810000</v>
      </c>
      <c r="K24" s="24">
        <v>2.99</v>
      </c>
      <c r="L24" s="22" t="s">
        <v>23</v>
      </c>
      <c r="M24" s="3" t="s">
        <v>17</v>
      </c>
    </row>
    <row r="25" spans="1:13" ht="22.5" customHeight="1">
      <c r="A25" s="32" t="s">
        <v>525</v>
      </c>
      <c r="B25" s="11" t="s">
        <v>148</v>
      </c>
      <c r="C25" s="3" t="s">
        <v>179</v>
      </c>
      <c r="D25" s="3" t="s">
        <v>48</v>
      </c>
      <c r="E25" s="4">
        <v>1418</v>
      </c>
      <c r="F25" s="11" t="s">
        <v>14</v>
      </c>
      <c r="G25" s="13">
        <v>167000</v>
      </c>
      <c r="H25" s="5">
        <f t="shared" si="0"/>
        <v>236806000</v>
      </c>
      <c r="I25" s="5">
        <v>172000</v>
      </c>
      <c r="J25" s="5">
        <f t="shared" si="1"/>
        <v>243896000</v>
      </c>
      <c r="K25" s="24">
        <v>2.99</v>
      </c>
      <c r="L25" s="22" t="s">
        <v>25</v>
      </c>
      <c r="M25" s="3" t="s">
        <v>17</v>
      </c>
    </row>
    <row r="26" spans="1:13" ht="22.5" customHeight="1">
      <c r="A26" s="32" t="s">
        <v>527</v>
      </c>
      <c r="B26" s="11" t="s">
        <v>148</v>
      </c>
      <c r="C26" s="3" t="s">
        <v>190</v>
      </c>
      <c r="D26" s="3" t="s">
        <v>30</v>
      </c>
      <c r="E26" s="4">
        <v>1291</v>
      </c>
      <c r="F26" s="11" t="s">
        <v>14</v>
      </c>
      <c r="G26" s="13">
        <v>394000</v>
      </c>
      <c r="H26" s="5">
        <f t="shared" si="0"/>
        <v>508654000</v>
      </c>
      <c r="I26" s="5">
        <v>406000</v>
      </c>
      <c r="J26" s="5">
        <f t="shared" si="1"/>
        <v>524146000</v>
      </c>
      <c r="K26" s="24">
        <v>3.05</v>
      </c>
      <c r="L26" s="22" t="s">
        <v>23</v>
      </c>
      <c r="M26" s="3" t="s">
        <v>16</v>
      </c>
    </row>
    <row r="27" spans="1:13" ht="22.5" customHeight="1">
      <c r="A27" s="32" t="s">
        <v>526</v>
      </c>
      <c r="B27" s="11" t="s">
        <v>148</v>
      </c>
      <c r="C27" s="3" t="s">
        <v>110</v>
      </c>
      <c r="D27" s="3" t="s">
        <v>293</v>
      </c>
      <c r="E27" s="4">
        <v>503.9</v>
      </c>
      <c r="F27" s="11" t="s">
        <v>89</v>
      </c>
      <c r="G27" s="13">
        <v>1400000</v>
      </c>
      <c r="H27" s="5">
        <f t="shared" si="0"/>
        <v>705460000</v>
      </c>
      <c r="I27" s="5">
        <v>1450000</v>
      </c>
      <c r="J27" s="5">
        <f t="shared" si="1"/>
        <v>730655000</v>
      </c>
      <c r="K27" s="24">
        <v>3.57</v>
      </c>
      <c r="L27" s="22" t="s">
        <v>15</v>
      </c>
      <c r="M27" s="3" t="s">
        <v>27</v>
      </c>
    </row>
    <row r="28" spans="1:13" ht="22.5" customHeight="1">
      <c r="A28" s="32" t="s">
        <v>10</v>
      </c>
      <c r="B28" s="11" t="s">
        <v>149</v>
      </c>
      <c r="C28" s="3" t="s">
        <v>178</v>
      </c>
      <c r="D28" s="3" t="s">
        <v>294</v>
      </c>
      <c r="E28" s="4">
        <v>159</v>
      </c>
      <c r="F28" s="11" t="s">
        <v>14</v>
      </c>
      <c r="G28" s="13">
        <v>390000</v>
      </c>
      <c r="H28" s="5">
        <f t="shared" si="0"/>
        <v>62010000</v>
      </c>
      <c r="I28" s="5">
        <v>400000</v>
      </c>
      <c r="J28" s="5">
        <f t="shared" si="1"/>
        <v>63600000</v>
      </c>
      <c r="K28" s="24">
        <v>2.56</v>
      </c>
      <c r="L28" s="22" t="s">
        <v>15</v>
      </c>
      <c r="M28" s="3" t="s">
        <v>17</v>
      </c>
    </row>
    <row r="29" spans="1:13" ht="22.5" customHeight="1">
      <c r="A29" s="32" t="s">
        <v>524</v>
      </c>
      <c r="B29" s="11" t="s">
        <v>149</v>
      </c>
      <c r="C29" s="3" t="s">
        <v>111</v>
      </c>
      <c r="D29" s="3" t="s">
        <v>295</v>
      </c>
      <c r="E29" s="4">
        <v>638</v>
      </c>
      <c r="F29" s="11" t="s">
        <v>14</v>
      </c>
      <c r="G29" s="13">
        <v>118000</v>
      </c>
      <c r="H29" s="5">
        <f t="shared" si="0"/>
        <v>75284000</v>
      </c>
      <c r="I29" s="5">
        <v>121000</v>
      </c>
      <c r="J29" s="5">
        <f t="shared" si="1"/>
        <v>77198000</v>
      </c>
      <c r="K29" s="24">
        <v>2.54</v>
      </c>
      <c r="L29" s="22" t="s">
        <v>15</v>
      </c>
      <c r="M29" s="3" t="s">
        <v>28</v>
      </c>
    </row>
    <row r="30" spans="1:13" ht="22.5" customHeight="1">
      <c r="A30" s="32" t="s">
        <v>525</v>
      </c>
      <c r="B30" s="11" t="s">
        <v>149</v>
      </c>
      <c r="C30" s="3" t="s">
        <v>113</v>
      </c>
      <c r="D30" s="3" t="s">
        <v>32</v>
      </c>
      <c r="E30" s="4">
        <v>268.2</v>
      </c>
      <c r="F30" s="11" t="s">
        <v>14</v>
      </c>
      <c r="G30" s="13">
        <v>590000</v>
      </c>
      <c r="H30" s="5">
        <f t="shared" si="0"/>
        <v>158238000</v>
      </c>
      <c r="I30" s="5">
        <v>605000</v>
      </c>
      <c r="J30" s="5">
        <f t="shared" si="1"/>
        <v>162261000</v>
      </c>
      <c r="K30" s="24">
        <v>2.54</v>
      </c>
      <c r="L30" s="22" t="s">
        <v>15</v>
      </c>
      <c r="M30" s="3" t="s">
        <v>16</v>
      </c>
    </row>
    <row r="31" spans="1:13" ht="22.5" customHeight="1">
      <c r="A31" s="32" t="s">
        <v>527</v>
      </c>
      <c r="B31" s="11" t="s">
        <v>149</v>
      </c>
      <c r="C31" s="3" t="s">
        <v>111</v>
      </c>
      <c r="D31" s="3" t="s">
        <v>296</v>
      </c>
      <c r="E31" s="4">
        <v>406.1</v>
      </c>
      <c r="F31" s="11" t="s">
        <v>89</v>
      </c>
      <c r="G31" s="13">
        <v>1120000</v>
      </c>
      <c r="H31" s="5">
        <f t="shared" si="0"/>
        <v>454832000</v>
      </c>
      <c r="I31" s="5">
        <v>1150000</v>
      </c>
      <c r="J31" s="5">
        <f t="shared" si="1"/>
        <v>467015000</v>
      </c>
      <c r="K31" s="24">
        <v>2.68</v>
      </c>
      <c r="L31" s="22" t="s">
        <v>15</v>
      </c>
      <c r="M31" s="3" t="s">
        <v>17</v>
      </c>
    </row>
    <row r="32" spans="1:13" ht="22.5" customHeight="1">
      <c r="A32" s="32" t="s">
        <v>526</v>
      </c>
      <c r="B32" s="11" t="s">
        <v>149</v>
      </c>
      <c r="C32" s="3" t="s">
        <v>113</v>
      </c>
      <c r="D32" s="3" t="s">
        <v>32</v>
      </c>
      <c r="E32" s="4">
        <v>1032.8</v>
      </c>
      <c r="F32" s="11" t="s">
        <v>89</v>
      </c>
      <c r="G32" s="13">
        <v>1580000</v>
      </c>
      <c r="H32" s="5">
        <f t="shared" si="0"/>
        <v>1631824000</v>
      </c>
      <c r="I32" s="5">
        <v>1620000</v>
      </c>
      <c r="J32" s="5">
        <f t="shared" si="1"/>
        <v>1673136000</v>
      </c>
      <c r="K32" s="24">
        <v>2.5299999999999998</v>
      </c>
      <c r="L32" s="22" t="s">
        <v>15</v>
      </c>
      <c r="M32" s="3" t="s">
        <v>27</v>
      </c>
    </row>
    <row r="33" spans="1:13" ht="22.5" customHeight="1">
      <c r="A33" s="32" t="s">
        <v>10</v>
      </c>
      <c r="B33" s="11" t="s">
        <v>150</v>
      </c>
      <c r="C33" s="3" t="s">
        <v>114</v>
      </c>
      <c r="D33" s="3" t="s">
        <v>297</v>
      </c>
      <c r="E33" s="4">
        <v>589</v>
      </c>
      <c r="F33" s="11" t="s">
        <v>14</v>
      </c>
      <c r="G33" s="13">
        <v>102000</v>
      </c>
      <c r="H33" s="5">
        <f t="shared" si="0"/>
        <v>60078000</v>
      </c>
      <c r="I33" s="5">
        <v>112000</v>
      </c>
      <c r="J33" s="5">
        <f t="shared" si="1"/>
        <v>65968000</v>
      </c>
      <c r="K33" s="24">
        <v>9.8000000000000007</v>
      </c>
      <c r="L33" s="22" t="s">
        <v>15</v>
      </c>
      <c r="M33" s="3" t="s">
        <v>52</v>
      </c>
    </row>
    <row r="34" spans="1:13" ht="22.5" customHeight="1">
      <c r="A34" s="32" t="s">
        <v>524</v>
      </c>
      <c r="B34" s="11" t="s">
        <v>150</v>
      </c>
      <c r="C34" s="3" t="s">
        <v>114</v>
      </c>
      <c r="D34" s="3" t="s">
        <v>298</v>
      </c>
      <c r="E34" s="4">
        <v>582</v>
      </c>
      <c r="F34" s="11" t="s">
        <v>14</v>
      </c>
      <c r="G34" s="13">
        <v>143000</v>
      </c>
      <c r="H34" s="5">
        <f t="shared" si="0"/>
        <v>83226000</v>
      </c>
      <c r="I34" s="5">
        <v>157000</v>
      </c>
      <c r="J34" s="5">
        <f t="shared" si="1"/>
        <v>91374000</v>
      </c>
      <c r="K34" s="24">
        <v>9.7899999999999991</v>
      </c>
      <c r="L34" s="22" t="s">
        <v>15</v>
      </c>
      <c r="M34" s="3" t="s">
        <v>28</v>
      </c>
    </row>
    <row r="35" spans="1:13" ht="22.5" customHeight="1">
      <c r="A35" s="32" t="s">
        <v>525</v>
      </c>
      <c r="B35" s="11" t="s">
        <v>150</v>
      </c>
      <c r="C35" s="3" t="s">
        <v>114</v>
      </c>
      <c r="D35" s="3" t="s">
        <v>299</v>
      </c>
      <c r="E35" s="4">
        <v>995</v>
      </c>
      <c r="F35" s="11" t="s">
        <v>14</v>
      </c>
      <c r="G35" s="13">
        <v>195000</v>
      </c>
      <c r="H35" s="5">
        <f t="shared" si="0"/>
        <v>194025000</v>
      </c>
      <c r="I35" s="5">
        <v>214000</v>
      </c>
      <c r="J35" s="5">
        <f t="shared" si="1"/>
        <v>212930000</v>
      </c>
      <c r="K35" s="24">
        <v>9.74</v>
      </c>
      <c r="L35" s="22" t="s">
        <v>23</v>
      </c>
      <c r="M35" s="3" t="s">
        <v>17</v>
      </c>
    </row>
    <row r="36" spans="1:13" ht="22.5" customHeight="1">
      <c r="A36" s="32" t="s">
        <v>527</v>
      </c>
      <c r="B36" s="11" t="s">
        <v>150</v>
      </c>
      <c r="C36" s="3" t="s">
        <v>300</v>
      </c>
      <c r="D36" s="3" t="s">
        <v>301</v>
      </c>
      <c r="E36" s="4">
        <v>554.4</v>
      </c>
      <c r="F36" s="11" t="s">
        <v>89</v>
      </c>
      <c r="G36" s="13">
        <v>765000</v>
      </c>
      <c r="H36" s="5">
        <f t="shared" si="0"/>
        <v>424116000</v>
      </c>
      <c r="I36" s="5">
        <v>840000</v>
      </c>
      <c r="J36" s="5">
        <f t="shared" si="1"/>
        <v>465696000</v>
      </c>
      <c r="K36" s="24">
        <v>9.8000000000000007</v>
      </c>
      <c r="L36" s="22" t="s">
        <v>15</v>
      </c>
      <c r="M36" s="3" t="s">
        <v>27</v>
      </c>
    </row>
    <row r="37" spans="1:13" ht="22.5" customHeight="1">
      <c r="A37" s="32" t="s">
        <v>526</v>
      </c>
      <c r="B37" s="11" t="s">
        <v>150</v>
      </c>
      <c r="C37" s="3" t="s">
        <v>300</v>
      </c>
      <c r="D37" s="3" t="s">
        <v>301</v>
      </c>
      <c r="E37" s="4">
        <v>713.8</v>
      </c>
      <c r="F37" s="11" t="s">
        <v>89</v>
      </c>
      <c r="G37" s="13">
        <v>1230000</v>
      </c>
      <c r="H37" s="5">
        <f t="shared" si="0"/>
        <v>877974000</v>
      </c>
      <c r="I37" s="5">
        <v>1350000</v>
      </c>
      <c r="J37" s="5">
        <f t="shared" si="1"/>
        <v>963629999.99999988</v>
      </c>
      <c r="K37" s="24">
        <v>9.76</v>
      </c>
      <c r="L37" s="22" t="s">
        <v>15</v>
      </c>
      <c r="M37" s="3" t="s">
        <v>27</v>
      </c>
    </row>
    <row r="38" spans="1:13" ht="22.5" customHeight="1">
      <c r="A38" s="32" t="s">
        <v>10</v>
      </c>
      <c r="B38" s="11" t="s">
        <v>157</v>
      </c>
      <c r="C38" s="3" t="s">
        <v>157</v>
      </c>
      <c r="D38" s="3" t="s">
        <v>50</v>
      </c>
      <c r="E38" s="4">
        <v>327</v>
      </c>
      <c r="F38" s="11" t="s">
        <v>14</v>
      </c>
      <c r="G38" s="13">
        <v>133000</v>
      </c>
      <c r="H38" s="5">
        <f t="shared" si="0"/>
        <v>43491000</v>
      </c>
      <c r="I38" s="5">
        <v>153500</v>
      </c>
      <c r="J38" s="5">
        <f t="shared" si="1"/>
        <v>50194500</v>
      </c>
      <c r="K38" s="24">
        <v>15.41</v>
      </c>
      <c r="L38" s="22" t="s">
        <v>15</v>
      </c>
      <c r="M38" s="3" t="s">
        <v>13</v>
      </c>
    </row>
    <row r="39" spans="1:13" ht="22.5" customHeight="1">
      <c r="A39" s="32" t="s">
        <v>524</v>
      </c>
      <c r="B39" s="11" t="s">
        <v>157</v>
      </c>
      <c r="C39" s="3" t="s">
        <v>157</v>
      </c>
      <c r="D39" s="3" t="s">
        <v>302</v>
      </c>
      <c r="E39" s="4">
        <v>440</v>
      </c>
      <c r="F39" s="11" t="s">
        <v>14</v>
      </c>
      <c r="G39" s="13">
        <v>190000</v>
      </c>
      <c r="H39" s="5">
        <f t="shared" si="0"/>
        <v>83600000</v>
      </c>
      <c r="I39" s="5">
        <v>218500</v>
      </c>
      <c r="J39" s="5">
        <f t="shared" si="1"/>
        <v>96140000</v>
      </c>
      <c r="K39" s="24">
        <v>15</v>
      </c>
      <c r="L39" s="22" t="s">
        <v>15</v>
      </c>
      <c r="M39" s="3" t="s">
        <v>51</v>
      </c>
    </row>
    <row r="40" spans="1:13" ht="22.5" customHeight="1">
      <c r="A40" s="32" t="s">
        <v>525</v>
      </c>
      <c r="B40" s="11" t="s">
        <v>157</v>
      </c>
      <c r="C40" s="3" t="s">
        <v>157</v>
      </c>
      <c r="D40" s="3" t="s">
        <v>50</v>
      </c>
      <c r="E40" s="4">
        <v>648</v>
      </c>
      <c r="F40" s="11" t="s">
        <v>14</v>
      </c>
      <c r="G40" s="13">
        <v>198000</v>
      </c>
      <c r="H40" s="5">
        <f t="shared" si="0"/>
        <v>128304000</v>
      </c>
      <c r="I40" s="5">
        <v>228000</v>
      </c>
      <c r="J40" s="5">
        <f t="shared" si="1"/>
        <v>147744000</v>
      </c>
      <c r="K40" s="24">
        <v>15.15</v>
      </c>
      <c r="L40" s="22" t="s">
        <v>15</v>
      </c>
      <c r="M40" s="3" t="s">
        <v>21</v>
      </c>
    </row>
    <row r="41" spans="1:13" ht="22.5" customHeight="1">
      <c r="A41" s="32" t="s">
        <v>527</v>
      </c>
      <c r="B41" s="11" t="s">
        <v>157</v>
      </c>
      <c r="C41" s="3" t="s">
        <v>157</v>
      </c>
      <c r="D41" s="3" t="s">
        <v>303</v>
      </c>
      <c r="E41" s="4">
        <v>1120</v>
      </c>
      <c r="F41" s="11" t="s">
        <v>14</v>
      </c>
      <c r="G41" s="13">
        <v>500000</v>
      </c>
      <c r="H41" s="5">
        <f t="shared" si="0"/>
        <v>560000000</v>
      </c>
      <c r="I41" s="5">
        <v>600000</v>
      </c>
      <c r="J41" s="5">
        <f t="shared" si="1"/>
        <v>672000000</v>
      </c>
      <c r="K41" s="24">
        <v>20</v>
      </c>
      <c r="L41" s="22" t="s">
        <v>15</v>
      </c>
      <c r="M41" s="3" t="s">
        <v>17</v>
      </c>
    </row>
    <row r="42" spans="1:13" ht="22.5" customHeight="1">
      <c r="A42" s="32" t="s">
        <v>526</v>
      </c>
      <c r="B42" s="11" t="s">
        <v>157</v>
      </c>
      <c r="C42" s="3" t="s">
        <v>157</v>
      </c>
      <c r="D42" s="3" t="s">
        <v>304</v>
      </c>
      <c r="E42" s="4">
        <v>4955</v>
      </c>
      <c r="F42" s="11" t="s">
        <v>14</v>
      </c>
      <c r="G42" s="13">
        <v>183000</v>
      </c>
      <c r="H42" s="5">
        <f t="shared" si="0"/>
        <v>906765000</v>
      </c>
      <c r="I42" s="5">
        <v>215000</v>
      </c>
      <c r="J42" s="5">
        <f t="shared" si="1"/>
        <v>1065325000</v>
      </c>
      <c r="K42" s="24">
        <v>17.489999999999998</v>
      </c>
      <c r="L42" s="22" t="s">
        <v>25</v>
      </c>
      <c r="M42" s="3" t="s">
        <v>17</v>
      </c>
    </row>
    <row r="43" spans="1:13" ht="22.5" customHeight="1">
      <c r="A43" s="32" t="s">
        <v>10</v>
      </c>
      <c r="B43" s="11" t="s">
        <v>158</v>
      </c>
      <c r="C43" s="3" t="s">
        <v>208</v>
      </c>
      <c r="D43" s="3" t="s">
        <v>305</v>
      </c>
      <c r="E43" s="4">
        <v>164</v>
      </c>
      <c r="F43" s="11" t="s">
        <v>14</v>
      </c>
      <c r="G43" s="13">
        <v>215000</v>
      </c>
      <c r="H43" s="5">
        <f t="shared" si="0"/>
        <v>35260000</v>
      </c>
      <c r="I43" s="5">
        <v>221000</v>
      </c>
      <c r="J43" s="5">
        <f t="shared" si="1"/>
        <v>36244000</v>
      </c>
      <c r="K43" s="24">
        <v>2.79</v>
      </c>
      <c r="L43" s="22" t="s">
        <v>15</v>
      </c>
      <c r="M43" s="3" t="s">
        <v>17</v>
      </c>
    </row>
    <row r="44" spans="1:13" ht="22.5" customHeight="1">
      <c r="A44" s="32" t="s">
        <v>524</v>
      </c>
      <c r="B44" s="11" t="s">
        <v>158</v>
      </c>
      <c r="C44" s="3" t="s">
        <v>191</v>
      </c>
      <c r="D44" s="3" t="s">
        <v>306</v>
      </c>
      <c r="E44" s="4">
        <v>669</v>
      </c>
      <c r="F44" s="11" t="s">
        <v>14</v>
      </c>
      <c r="G44" s="13">
        <v>140000</v>
      </c>
      <c r="H44" s="5">
        <f t="shared" si="0"/>
        <v>93660000</v>
      </c>
      <c r="I44" s="5">
        <v>144000</v>
      </c>
      <c r="J44" s="5">
        <f t="shared" si="1"/>
        <v>96336000</v>
      </c>
      <c r="K44" s="24">
        <v>2.86</v>
      </c>
      <c r="L44" s="22" t="s">
        <v>12</v>
      </c>
      <c r="M44" s="3" t="s">
        <v>28</v>
      </c>
    </row>
    <row r="45" spans="1:13" ht="22.5" customHeight="1">
      <c r="A45" s="32" t="s">
        <v>525</v>
      </c>
      <c r="B45" s="11" t="s">
        <v>158</v>
      </c>
      <c r="C45" s="3" t="s">
        <v>118</v>
      </c>
      <c r="D45" s="3" t="s">
        <v>307</v>
      </c>
      <c r="E45" s="4">
        <v>660</v>
      </c>
      <c r="F45" s="11" t="s">
        <v>14</v>
      </c>
      <c r="G45" s="13">
        <v>360000</v>
      </c>
      <c r="H45" s="5">
        <f t="shared" si="0"/>
        <v>237600000</v>
      </c>
      <c r="I45" s="5">
        <v>370000</v>
      </c>
      <c r="J45" s="5">
        <f t="shared" si="1"/>
        <v>244200000</v>
      </c>
      <c r="K45" s="24">
        <v>2.78</v>
      </c>
      <c r="L45" s="22" t="s">
        <v>12</v>
      </c>
      <c r="M45" s="3" t="s">
        <v>13</v>
      </c>
    </row>
    <row r="46" spans="1:13" ht="22.5" customHeight="1">
      <c r="A46" s="32" t="s">
        <v>527</v>
      </c>
      <c r="B46" s="11" t="s">
        <v>158</v>
      </c>
      <c r="C46" s="3" t="s">
        <v>119</v>
      </c>
      <c r="D46" s="3" t="s">
        <v>63</v>
      </c>
      <c r="E46" s="4">
        <v>323</v>
      </c>
      <c r="F46" s="11" t="s">
        <v>89</v>
      </c>
      <c r="G46" s="13">
        <v>1420000</v>
      </c>
      <c r="H46" s="5">
        <f t="shared" si="0"/>
        <v>458660000</v>
      </c>
      <c r="I46" s="5">
        <v>1460000</v>
      </c>
      <c r="J46" s="5">
        <f t="shared" si="1"/>
        <v>471580000</v>
      </c>
      <c r="K46" s="24">
        <v>2.82</v>
      </c>
      <c r="L46" s="22" t="s">
        <v>15</v>
      </c>
      <c r="M46" s="3" t="s">
        <v>27</v>
      </c>
    </row>
    <row r="47" spans="1:13" ht="22.5" customHeight="1">
      <c r="A47" s="32" t="s">
        <v>526</v>
      </c>
      <c r="B47" s="11" t="s">
        <v>158</v>
      </c>
      <c r="C47" s="3" t="s">
        <v>117</v>
      </c>
      <c r="D47" s="3" t="s">
        <v>308</v>
      </c>
      <c r="E47" s="4">
        <v>511.5</v>
      </c>
      <c r="F47" s="11" t="s">
        <v>89</v>
      </c>
      <c r="G47" s="13">
        <v>2325000</v>
      </c>
      <c r="H47" s="5">
        <f t="shared" si="0"/>
        <v>1189237500</v>
      </c>
      <c r="I47" s="5">
        <v>2390000</v>
      </c>
      <c r="J47" s="5">
        <f t="shared" si="1"/>
        <v>1222485000</v>
      </c>
      <c r="K47" s="24">
        <v>2.8</v>
      </c>
      <c r="L47" s="22" t="s">
        <v>15</v>
      </c>
      <c r="M47" s="3" t="s">
        <v>27</v>
      </c>
    </row>
    <row r="48" spans="1:13" ht="22.5" customHeight="1">
      <c r="A48" s="32" t="s">
        <v>10</v>
      </c>
      <c r="B48" s="11" t="s">
        <v>159</v>
      </c>
      <c r="C48" s="3" t="s">
        <v>309</v>
      </c>
      <c r="D48" s="3" t="s">
        <v>310</v>
      </c>
      <c r="E48" s="4">
        <v>1656</v>
      </c>
      <c r="F48" s="11" t="s">
        <v>14</v>
      </c>
      <c r="G48" s="13">
        <v>6500</v>
      </c>
      <c r="H48" s="5">
        <f t="shared" si="0"/>
        <v>10764000</v>
      </c>
      <c r="I48" s="5">
        <v>6800</v>
      </c>
      <c r="J48" s="5">
        <f t="shared" si="1"/>
        <v>11260800</v>
      </c>
      <c r="K48" s="24">
        <v>4.62</v>
      </c>
      <c r="L48" s="22" t="s">
        <v>15</v>
      </c>
      <c r="M48" s="3" t="s">
        <v>28</v>
      </c>
    </row>
    <row r="49" spans="1:13" ht="22.5" customHeight="1">
      <c r="A49" s="32" t="s">
        <v>524</v>
      </c>
      <c r="B49" s="11" t="s">
        <v>159</v>
      </c>
      <c r="C49" s="3" t="s">
        <v>120</v>
      </c>
      <c r="D49" s="3" t="s">
        <v>311</v>
      </c>
      <c r="E49" s="4">
        <v>764</v>
      </c>
      <c r="F49" s="11" t="s">
        <v>14</v>
      </c>
      <c r="G49" s="13">
        <v>175000</v>
      </c>
      <c r="H49" s="5">
        <f t="shared" si="0"/>
        <v>133700000</v>
      </c>
      <c r="I49" s="5">
        <v>183000</v>
      </c>
      <c r="J49" s="5">
        <f t="shared" si="1"/>
        <v>139812000</v>
      </c>
      <c r="K49" s="24">
        <v>4.57</v>
      </c>
      <c r="L49" s="22" t="s">
        <v>25</v>
      </c>
      <c r="M49" s="3" t="s">
        <v>16</v>
      </c>
    </row>
    <row r="50" spans="1:13" ht="22.5" customHeight="1">
      <c r="A50" s="32" t="s">
        <v>525</v>
      </c>
      <c r="B50" s="11" t="s">
        <v>159</v>
      </c>
      <c r="C50" s="3" t="s">
        <v>121</v>
      </c>
      <c r="D50" s="3" t="s">
        <v>312</v>
      </c>
      <c r="E50" s="4">
        <v>3177</v>
      </c>
      <c r="F50" s="11" t="s">
        <v>14</v>
      </c>
      <c r="G50" s="13">
        <v>65000</v>
      </c>
      <c r="H50" s="5">
        <f t="shared" si="0"/>
        <v>206505000</v>
      </c>
      <c r="I50" s="5">
        <v>68000</v>
      </c>
      <c r="J50" s="5">
        <f t="shared" si="1"/>
        <v>216036000</v>
      </c>
      <c r="K50" s="24">
        <v>4.62</v>
      </c>
      <c r="L50" s="22" t="s">
        <v>25</v>
      </c>
      <c r="M50" s="3" t="s">
        <v>17</v>
      </c>
    </row>
    <row r="51" spans="1:13" ht="22.5" customHeight="1">
      <c r="A51" s="32" t="s">
        <v>527</v>
      </c>
      <c r="B51" s="11" t="s">
        <v>159</v>
      </c>
      <c r="C51" s="3" t="s">
        <v>122</v>
      </c>
      <c r="D51" s="3" t="s">
        <v>313</v>
      </c>
      <c r="E51" s="4">
        <v>998</v>
      </c>
      <c r="F51" s="11" t="s">
        <v>14</v>
      </c>
      <c r="G51" s="13">
        <v>420000</v>
      </c>
      <c r="H51" s="5">
        <f t="shared" si="0"/>
        <v>419160000</v>
      </c>
      <c r="I51" s="5">
        <v>440000</v>
      </c>
      <c r="J51" s="5">
        <f t="shared" si="1"/>
        <v>439120000</v>
      </c>
      <c r="K51" s="24">
        <v>4.76</v>
      </c>
      <c r="L51" s="22" t="s">
        <v>25</v>
      </c>
      <c r="M51" s="3" t="s">
        <v>18</v>
      </c>
    </row>
    <row r="52" spans="1:13" ht="22.5" customHeight="1">
      <c r="A52" s="32" t="s">
        <v>526</v>
      </c>
      <c r="B52" s="11" t="s">
        <v>159</v>
      </c>
      <c r="C52" s="3" t="s">
        <v>120</v>
      </c>
      <c r="D52" s="3" t="s">
        <v>314</v>
      </c>
      <c r="E52" s="4">
        <v>5950</v>
      </c>
      <c r="F52" s="11" t="s">
        <v>14</v>
      </c>
      <c r="G52" s="13">
        <v>210000</v>
      </c>
      <c r="H52" s="5">
        <f t="shared" si="0"/>
        <v>1249500000</v>
      </c>
      <c r="I52" s="5">
        <v>220000</v>
      </c>
      <c r="J52" s="5">
        <f t="shared" si="1"/>
        <v>1309000000</v>
      </c>
      <c r="K52" s="24">
        <v>4.76</v>
      </c>
      <c r="L52" s="22" t="s">
        <v>25</v>
      </c>
      <c r="M52" s="3" t="s">
        <v>17</v>
      </c>
    </row>
    <row r="53" spans="1:13" ht="22.5" customHeight="1">
      <c r="A53" s="32" t="s">
        <v>10</v>
      </c>
      <c r="B53" s="11" t="s">
        <v>151</v>
      </c>
      <c r="C53" s="3" t="s">
        <v>169</v>
      </c>
      <c r="D53" s="3" t="s">
        <v>315</v>
      </c>
      <c r="E53" s="4">
        <v>146.4</v>
      </c>
      <c r="F53" s="11" t="s">
        <v>89</v>
      </c>
      <c r="G53" s="13">
        <v>355000</v>
      </c>
      <c r="H53" s="5">
        <f t="shared" si="0"/>
        <v>51972000</v>
      </c>
      <c r="I53" s="5">
        <v>370000</v>
      </c>
      <c r="J53" s="5">
        <f t="shared" si="1"/>
        <v>54168000</v>
      </c>
      <c r="K53" s="24">
        <v>4.2300000000000004</v>
      </c>
      <c r="L53" s="22" t="s">
        <v>15</v>
      </c>
      <c r="M53" s="3" t="s">
        <v>22</v>
      </c>
    </row>
    <row r="54" spans="1:13" ht="22.5" customHeight="1">
      <c r="A54" s="32" t="s">
        <v>524</v>
      </c>
      <c r="B54" s="11" t="s">
        <v>151</v>
      </c>
      <c r="C54" s="3" t="s">
        <v>233</v>
      </c>
      <c r="D54" s="3" t="s">
        <v>234</v>
      </c>
      <c r="E54" s="4">
        <v>836</v>
      </c>
      <c r="F54" s="11" t="s">
        <v>14</v>
      </c>
      <c r="G54" s="13">
        <v>118000</v>
      </c>
      <c r="H54" s="5">
        <f t="shared" si="0"/>
        <v>98648000</v>
      </c>
      <c r="I54" s="5">
        <v>123000</v>
      </c>
      <c r="J54" s="5">
        <f t="shared" si="1"/>
        <v>102828000</v>
      </c>
      <c r="K54" s="24">
        <v>4.24</v>
      </c>
      <c r="L54" s="22" t="s">
        <v>23</v>
      </c>
      <c r="M54" s="3" t="s">
        <v>16</v>
      </c>
    </row>
    <row r="55" spans="1:13" ht="22.5" customHeight="1">
      <c r="A55" s="32" t="s">
        <v>525</v>
      </c>
      <c r="B55" s="11" t="s">
        <v>151</v>
      </c>
      <c r="C55" s="3" t="s">
        <v>169</v>
      </c>
      <c r="D55" s="3" t="s">
        <v>316</v>
      </c>
      <c r="E55" s="4">
        <v>294</v>
      </c>
      <c r="F55" s="11" t="s">
        <v>14</v>
      </c>
      <c r="G55" s="13">
        <v>604000</v>
      </c>
      <c r="H55" s="5">
        <f t="shared" si="0"/>
        <v>177576000</v>
      </c>
      <c r="I55" s="5">
        <v>630000</v>
      </c>
      <c r="J55" s="5">
        <f t="shared" si="1"/>
        <v>185220000</v>
      </c>
      <c r="K55" s="24">
        <v>4.3</v>
      </c>
      <c r="L55" s="22" t="s">
        <v>15</v>
      </c>
      <c r="M55" s="3" t="s">
        <v>16</v>
      </c>
    </row>
    <row r="56" spans="1:13" ht="22.5" customHeight="1">
      <c r="A56" s="32" t="s">
        <v>527</v>
      </c>
      <c r="B56" s="11" t="s">
        <v>151</v>
      </c>
      <c r="C56" s="3" t="s">
        <v>317</v>
      </c>
      <c r="D56" s="3" t="s">
        <v>318</v>
      </c>
      <c r="E56" s="4">
        <v>879.1</v>
      </c>
      <c r="F56" s="11" t="s">
        <v>89</v>
      </c>
      <c r="G56" s="13">
        <v>510000</v>
      </c>
      <c r="H56" s="5">
        <f t="shared" si="0"/>
        <v>448341000</v>
      </c>
      <c r="I56" s="5">
        <v>530000</v>
      </c>
      <c r="J56" s="5">
        <f t="shared" si="1"/>
        <v>465923000</v>
      </c>
      <c r="K56" s="24">
        <v>3.92</v>
      </c>
      <c r="L56" s="22" t="s">
        <v>15</v>
      </c>
      <c r="M56" s="3" t="s">
        <v>22</v>
      </c>
    </row>
    <row r="57" spans="1:13" ht="22.5" customHeight="1">
      <c r="A57" s="32" t="s">
        <v>526</v>
      </c>
      <c r="B57" s="11" t="s">
        <v>151</v>
      </c>
      <c r="C57" s="3" t="s">
        <v>168</v>
      </c>
      <c r="D57" s="3" t="s">
        <v>211</v>
      </c>
      <c r="E57" s="4">
        <v>21512</v>
      </c>
      <c r="F57" s="11" t="s">
        <v>89</v>
      </c>
      <c r="G57" s="13">
        <v>83000</v>
      </c>
      <c r="H57" s="5">
        <f t="shared" si="0"/>
        <v>1785496000</v>
      </c>
      <c r="I57" s="5">
        <v>86500</v>
      </c>
      <c r="J57" s="5">
        <f t="shared" si="1"/>
        <v>1860788000</v>
      </c>
      <c r="K57" s="24">
        <v>4.22</v>
      </c>
      <c r="L57" s="22" t="s">
        <v>319</v>
      </c>
      <c r="M57" s="3" t="s">
        <v>75</v>
      </c>
    </row>
    <row r="58" spans="1:13" ht="22.5" customHeight="1">
      <c r="A58" s="32" t="s">
        <v>10</v>
      </c>
      <c r="B58" s="11" t="s">
        <v>152</v>
      </c>
      <c r="C58" s="3" t="s">
        <v>126</v>
      </c>
      <c r="D58" s="3" t="s">
        <v>320</v>
      </c>
      <c r="E58" s="4">
        <v>244.9</v>
      </c>
      <c r="F58" s="11" t="s">
        <v>14</v>
      </c>
      <c r="G58" s="13">
        <v>270000</v>
      </c>
      <c r="H58" s="5">
        <f t="shared" si="0"/>
        <v>66123000</v>
      </c>
      <c r="I58" s="5">
        <v>280000</v>
      </c>
      <c r="J58" s="5">
        <f t="shared" si="1"/>
        <v>68572000</v>
      </c>
      <c r="K58" s="24">
        <v>3.7</v>
      </c>
      <c r="L58" s="22" t="s">
        <v>15</v>
      </c>
      <c r="M58" s="3" t="s">
        <v>17</v>
      </c>
    </row>
    <row r="59" spans="1:13" ht="22.5" customHeight="1">
      <c r="A59" s="32" t="s">
        <v>524</v>
      </c>
      <c r="B59" s="11" t="s">
        <v>152</v>
      </c>
      <c r="C59" s="3" t="s">
        <v>321</v>
      </c>
      <c r="D59" s="3" t="s">
        <v>322</v>
      </c>
      <c r="E59" s="4">
        <v>173.7</v>
      </c>
      <c r="F59" s="11" t="s">
        <v>89</v>
      </c>
      <c r="G59" s="13">
        <v>560000</v>
      </c>
      <c r="H59" s="5">
        <f t="shared" si="0"/>
        <v>97272000</v>
      </c>
      <c r="I59" s="5">
        <v>580000</v>
      </c>
      <c r="J59" s="5">
        <f t="shared" si="1"/>
        <v>100746000</v>
      </c>
      <c r="K59" s="24">
        <v>3.57</v>
      </c>
      <c r="L59" s="22" t="s">
        <v>15</v>
      </c>
      <c r="M59" s="3" t="s">
        <v>28</v>
      </c>
    </row>
    <row r="60" spans="1:13" ht="22.5" customHeight="1">
      <c r="A60" s="32" t="s">
        <v>525</v>
      </c>
      <c r="B60" s="11" t="s">
        <v>152</v>
      </c>
      <c r="C60" s="3" t="s">
        <v>323</v>
      </c>
      <c r="D60" s="3" t="s">
        <v>324</v>
      </c>
      <c r="E60" s="4">
        <v>1998</v>
      </c>
      <c r="F60" s="11" t="s">
        <v>14</v>
      </c>
      <c r="G60" s="13">
        <v>135000</v>
      </c>
      <c r="H60" s="5">
        <f t="shared" si="0"/>
        <v>269730000</v>
      </c>
      <c r="I60" s="5">
        <v>140000</v>
      </c>
      <c r="J60" s="5">
        <f t="shared" si="1"/>
        <v>279720000</v>
      </c>
      <c r="K60" s="24">
        <v>3.7</v>
      </c>
      <c r="L60" s="22" t="s">
        <v>23</v>
      </c>
      <c r="M60" s="3" t="s">
        <v>17</v>
      </c>
    </row>
    <row r="61" spans="1:13" ht="22.5" customHeight="1">
      <c r="A61" s="32" t="s">
        <v>527</v>
      </c>
      <c r="B61" s="11" t="s">
        <v>152</v>
      </c>
      <c r="C61" s="3" t="s">
        <v>321</v>
      </c>
      <c r="D61" s="3" t="s">
        <v>325</v>
      </c>
      <c r="E61" s="4">
        <v>1579</v>
      </c>
      <c r="F61" s="11" t="s">
        <v>14</v>
      </c>
      <c r="G61" s="13">
        <v>275000</v>
      </c>
      <c r="H61" s="5">
        <f t="shared" si="0"/>
        <v>434225000</v>
      </c>
      <c r="I61" s="5">
        <v>285000</v>
      </c>
      <c r="J61" s="5">
        <f t="shared" si="1"/>
        <v>450015000</v>
      </c>
      <c r="K61" s="24">
        <v>3.64</v>
      </c>
      <c r="L61" s="22" t="s">
        <v>23</v>
      </c>
      <c r="M61" s="3" t="s">
        <v>17</v>
      </c>
    </row>
    <row r="62" spans="1:13" ht="22.5" customHeight="1">
      <c r="A62" s="32" t="s">
        <v>526</v>
      </c>
      <c r="B62" s="11" t="s">
        <v>152</v>
      </c>
      <c r="C62" s="3" t="s">
        <v>180</v>
      </c>
      <c r="D62" s="3" t="s">
        <v>326</v>
      </c>
      <c r="E62" s="4">
        <v>766.5</v>
      </c>
      <c r="F62" s="11" t="s">
        <v>89</v>
      </c>
      <c r="G62" s="13">
        <v>1410000</v>
      </c>
      <c r="H62" s="5">
        <f t="shared" si="0"/>
        <v>1080765000</v>
      </c>
      <c r="I62" s="5">
        <v>1460000</v>
      </c>
      <c r="J62" s="5">
        <f t="shared" si="1"/>
        <v>1119090000</v>
      </c>
      <c r="K62" s="24">
        <v>3.55</v>
      </c>
      <c r="L62" s="22" t="s">
        <v>15</v>
      </c>
      <c r="M62" s="3" t="s">
        <v>22</v>
      </c>
    </row>
    <row r="63" spans="1:13" ht="22.5" customHeight="1">
      <c r="A63" s="32" t="s">
        <v>10</v>
      </c>
      <c r="B63" s="11" t="s">
        <v>153</v>
      </c>
      <c r="C63" s="3" t="s">
        <v>130</v>
      </c>
      <c r="D63" s="3" t="s">
        <v>327</v>
      </c>
      <c r="E63" s="4">
        <v>146</v>
      </c>
      <c r="F63" s="11" t="s">
        <v>14</v>
      </c>
      <c r="G63" s="13">
        <v>93000</v>
      </c>
      <c r="H63" s="5">
        <f t="shared" si="0"/>
        <v>13578000</v>
      </c>
      <c r="I63" s="5">
        <v>98000</v>
      </c>
      <c r="J63" s="5">
        <f t="shared" si="1"/>
        <v>14308000</v>
      </c>
      <c r="K63" s="24">
        <v>5.38</v>
      </c>
      <c r="L63" s="22" t="s">
        <v>15</v>
      </c>
      <c r="M63" s="3" t="s">
        <v>27</v>
      </c>
    </row>
    <row r="64" spans="1:13" ht="22.5" customHeight="1">
      <c r="A64" s="32" t="s">
        <v>524</v>
      </c>
      <c r="B64" s="11" t="s">
        <v>153</v>
      </c>
      <c r="C64" s="3" t="s">
        <v>130</v>
      </c>
      <c r="D64" s="3" t="s">
        <v>328</v>
      </c>
      <c r="E64" s="4">
        <v>435.9</v>
      </c>
      <c r="F64" s="11" t="s">
        <v>89</v>
      </c>
      <c r="G64" s="13">
        <v>256000</v>
      </c>
      <c r="H64" s="5">
        <f t="shared" si="0"/>
        <v>111590400</v>
      </c>
      <c r="I64" s="5">
        <v>270000</v>
      </c>
      <c r="J64" s="5">
        <f t="shared" si="1"/>
        <v>117693000</v>
      </c>
      <c r="K64" s="24">
        <v>5.47</v>
      </c>
      <c r="L64" s="22" t="s">
        <v>15</v>
      </c>
      <c r="M64" s="3" t="s">
        <v>17</v>
      </c>
    </row>
    <row r="65" spans="1:13" ht="22.5" customHeight="1">
      <c r="A65" s="32" t="s">
        <v>525</v>
      </c>
      <c r="B65" s="11" t="s">
        <v>153</v>
      </c>
      <c r="C65" s="3" t="s">
        <v>130</v>
      </c>
      <c r="D65" s="3" t="s">
        <v>329</v>
      </c>
      <c r="E65" s="4">
        <v>760</v>
      </c>
      <c r="F65" s="11" t="s">
        <v>89</v>
      </c>
      <c r="G65" s="13">
        <v>185000</v>
      </c>
      <c r="H65" s="5">
        <f t="shared" si="0"/>
        <v>140600000</v>
      </c>
      <c r="I65" s="5">
        <v>195000</v>
      </c>
      <c r="J65" s="5">
        <f t="shared" si="1"/>
        <v>148200000</v>
      </c>
      <c r="K65" s="24">
        <v>5.41</v>
      </c>
      <c r="L65" s="22" t="s">
        <v>25</v>
      </c>
      <c r="M65" s="3" t="s">
        <v>22</v>
      </c>
    </row>
    <row r="66" spans="1:13" ht="22.5" customHeight="1">
      <c r="A66" s="32" t="s">
        <v>527</v>
      </c>
      <c r="B66" s="11" t="s">
        <v>153</v>
      </c>
      <c r="C66" s="3" t="s">
        <v>182</v>
      </c>
      <c r="D66" s="3" t="s">
        <v>330</v>
      </c>
      <c r="E66" s="4">
        <v>377.5</v>
      </c>
      <c r="F66" s="11" t="s">
        <v>89</v>
      </c>
      <c r="G66" s="13">
        <v>1210000</v>
      </c>
      <c r="H66" s="5">
        <f t="shared" si="0"/>
        <v>456775000</v>
      </c>
      <c r="I66" s="5">
        <v>1280000</v>
      </c>
      <c r="J66" s="5">
        <f t="shared" si="1"/>
        <v>483200000</v>
      </c>
      <c r="K66" s="24">
        <v>5.79</v>
      </c>
      <c r="L66" s="22" t="s">
        <v>15</v>
      </c>
      <c r="M66" s="3" t="s">
        <v>17</v>
      </c>
    </row>
    <row r="67" spans="1:13" ht="22.5" customHeight="1">
      <c r="A67" s="32" t="s">
        <v>526</v>
      </c>
      <c r="B67" s="11" t="s">
        <v>153</v>
      </c>
      <c r="C67" s="3" t="s">
        <v>331</v>
      </c>
      <c r="D67" s="3" t="s">
        <v>332</v>
      </c>
      <c r="E67" s="4">
        <v>931</v>
      </c>
      <c r="F67" s="11" t="s">
        <v>89</v>
      </c>
      <c r="G67" s="13">
        <v>1930000</v>
      </c>
      <c r="H67" s="5">
        <f t="shared" si="0"/>
        <v>1796830000</v>
      </c>
      <c r="I67" s="5">
        <v>2030000</v>
      </c>
      <c r="J67" s="5">
        <f t="shared" si="1"/>
        <v>1889930000</v>
      </c>
      <c r="K67" s="24">
        <v>5.18</v>
      </c>
      <c r="L67" s="22" t="s">
        <v>15</v>
      </c>
      <c r="M67" s="3" t="s">
        <v>59</v>
      </c>
    </row>
    <row r="68" spans="1:13" ht="22.5" customHeight="1">
      <c r="A68" s="32" t="s">
        <v>10</v>
      </c>
      <c r="B68" s="11" t="s">
        <v>154</v>
      </c>
      <c r="C68" s="3" t="s">
        <v>170</v>
      </c>
      <c r="D68" s="3" t="s">
        <v>333</v>
      </c>
      <c r="E68" s="4">
        <v>516</v>
      </c>
      <c r="F68" s="11" t="s">
        <v>14</v>
      </c>
      <c r="G68" s="13">
        <v>7800</v>
      </c>
      <c r="H68" s="5">
        <f t="shared" ref="H68:H86" si="2">E68*G68</f>
        <v>4024800</v>
      </c>
      <c r="I68" s="5">
        <v>8300</v>
      </c>
      <c r="J68" s="5">
        <f t="shared" ref="J68:J86" si="3">I68*E68</f>
        <v>4282800</v>
      </c>
      <c r="K68" s="24">
        <v>6.41</v>
      </c>
      <c r="L68" s="22" t="s">
        <v>15</v>
      </c>
      <c r="M68" s="3" t="s">
        <v>28</v>
      </c>
    </row>
    <row r="69" spans="1:13" ht="22.5" customHeight="1">
      <c r="A69" s="32" t="s">
        <v>524</v>
      </c>
      <c r="B69" s="11" t="s">
        <v>154</v>
      </c>
      <c r="C69" s="3" t="s">
        <v>134</v>
      </c>
      <c r="D69" s="3" t="s">
        <v>334</v>
      </c>
      <c r="E69" s="4">
        <v>1197</v>
      </c>
      <c r="F69" s="11" t="s">
        <v>14</v>
      </c>
      <c r="G69" s="13">
        <v>63000</v>
      </c>
      <c r="H69" s="5">
        <f t="shared" si="2"/>
        <v>75411000</v>
      </c>
      <c r="I69" s="5">
        <v>67000</v>
      </c>
      <c r="J69" s="5">
        <f t="shared" si="3"/>
        <v>80199000</v>
      </c>
      <c r="K69" s="24">
        <v>6.35</v>
      </c>
      <c r="L69" s="22" t="s">
        <v>25</v>
      </c>
      <c r="M69" s="3" t="s">
        <v>16</v>
      </c>
    </row>
    <row r="70" spans="1:13" ht="22.5" customHeight="1">
      <c r="A70" s="32" t="s">
        <v>525</v>
      </c>
      <c r="B70" s="11" t="s">
        <v>154</v>
      </c>
      <c r="C70" s="3" t="s">
        <v>251</v>
      </c>
      <c r="D70" s="3" t="s">
        <v>335</v>
      </c>
      <c r="E70" s="4">
        <v>1640</v>
      </c>
      <c r="F70" s="11" t="s">
        <v>14</v>
      </c>
      <c r="G70" s="13">
        <v>187000</v>
      </c>
      <c r="H70" s="5">
        <f t="shared" si="2"/>
        <v>306680000</v>
      </c>
      <c r="I70" s="5">
        <v>199000</v>
      </c>
      <c r="J70" s="5">
        <f t="shared" si="3"/>
        <v>326360000</v>
      </c>
      <c r="K70" s="24">
        <v>6.42</v>
      </c>
      <c r="L70" s="22" t="s">
        <v>25</v>
      </c>
      <c r="M70" s="3" t="s">
        <v>18</v>
      </c>
    </row>
    <row r="71" spans="1:13" ht="22.5" customHeight="1">
      <c r="A71" s="32" t="s">
        <v>527</v>
      </c>
      <c r="B71" s="11" t="s">
        <v>154</v>
      </c>
      <c r="C71" s="3" t="s">
        <v>133</v>
      </c>
      <c r="D71" s="3" t="s">
        <v>336</v>
      </c>
      <c r="E71" s="4">
        <v>592.29999999999995</v>
      </c>
      <c r="F71" s="11" t="s">
        <v>89</v>
      </c>
      <c r="G71" s="13">
        <v>888000</v>
      </c>
      <c r="H71" s="5">
        <f t="shared" si="2"/>
        <v>525962399.99999994</v>
      </c>
      <c r="I71" s="5">
        <v>941000</v>
      </c>
      <c r="J71" s="5">
        <f t="shared" si="3"/>
        <v>557354300</v>
      </c>
      <c r="K71" s="24">
        <v>5.97</v>
      </c>
      <c r="L71" s="22" t="s">
        <v>15</v>
      </c>
      <c r="M71" s="3" t="s">
        <v>22</v>
      </c>
    </row>
    <row r="72" spans="1:13" ht="22.5" customHeight="1">
      <c r="A72" s="32" t="s">
        <v>526</v>
      </c>
      <c r="B72" s="11" t="s">
        <v>154</v>
      </c>
      <c r="C72" s="3" t="s">
        <v>135</v>
      </c>
      <c r="D72" s="3" t="s">
        <v>42</v>
      </c>
      <c r="E72" s="4">
        <v>749.6</v>
      </c>
      <c r="F72" s="11" t="s">
        <v>89</v>
      </c>
      <c r="G72" s="13">
        <v>1250000</v>
      </c>
      <c r="H72" s="5">
        <f t="shared" si="2"/>
        <v>937000000</v>
      </c>
      <c r="I72" s="5">
        <v>1330000</v>
      </c>
      <c r="J72" s="5">
        <f t="shared" si="3"/>
        <v>996968000</v>
      </c>
      <c r="K72" s="24">
        <v>6.4</v>
      </c>
      <c r="L72" s="22" t="s">
        <v>15</v>
      </c>
      <c r="M72" s="3" t="s">
        <v>59</v>
      </c>
    </row>
    <row r="73" spans="1:13" ht="22.5" customHeight="1">
      <c r="A73" s="32" t="s">
        <v>10</v>
      </c>
      <c r="B73" s="11" t="s">
        <v>155</v>
      </c>
      <c r="C73" s="3" t="s">
        <v>137</v>
      </c>
      <c r="D73" s="3" t="s">
        <v>337</v>
      </c>
      <c r="E73" s="4">
        <v>499</v>
      </c>
      <c r="F73" s="11" t="s">
        <v>14</v>
      </c>
      <c r="G73" s="13">
        <v>74500</v>
      </c>
      <c r="H73" s="5">
        <f t="shared" si="2"/>
        <v>37175500</v>
      </c>
      <c r="I73" s="5">
        <v>80000</v>
      </c>
      <c r="J73" s="5">
        <f t="shared" si="3"/>
        <v>39920000</v>
      </c>
      <c r="K73" s="24">
        <v>7.38</v>
      </c>
      <c r="L73" s="22" t="s">
        <v>15</v>
      </c>
      <c r="M73" s="3" t="s">
        <v>17</v>
      </c>
    </row>
    <row r="74" spans="1:13" ht="22.5" customHeight="1">
      <c r="A74" s="32" t="s">
        <v>524</v>
      </c>
      <c r="B74" s="11" t="s">
        <v>155</v>
      </c>
      <c r="C74" s="3" t="s">
        <v>137</v>
      </c>
      <c r="D74" s="3" t="s">
        <v>338</v>
      </c>
      <c r="E74" s="4">
        <v>853</v>
      </c>
      <c r="F74" s="11" t="s">
        <v>14</v>
      </c>
      <c r="G74" s="13">
        <v>149000</v>
      </c>
      <c r="H74" s="5">
        <f t="shared" si="2"/>
        <v>127097000</v>
      </c>
      <c r="I74" s="5">
        <v>160000</v>
      </c>
      <c r="J74" s="5">
        <f t="shared" si="3"/>
        <v>136480000</v>
      </c>
      <c r="K74" s="24">
        <v>7.38</v>
      </c>
      <c r="L74" s="22" t="s">
        <v>23</v>
      </c>
      <c r="M74" s="3" t="s">
        <v>18</v>
      </c>
    </row>
    <row r="75" spans="1:13" ht="22.5" customHeight="1">
      <c r="A75" s="32" t="s">
        <v>525</v>
      </c>
      <c r="B75" s="11" t="s">
        <v>155</v>
      </c>
      <c r="C75" s="3" t="s">
        <v>184</v>
      </c>
      <c r="D75" s="3" t="s">
        <v>339</v>
      </c>
      <c r="E75" s="4">
        <v>823</v>
      </c>
      <c r="F75" s="11" t="s">
        <v>14</v>
      </c>
      <c r="G75" s="13">
        <v>270000</v>
      </c>
      <c r="H75" s="5">
        <f t="shared" si="2"/>
        <v>222210000</v>
      </c>
      <c r="I75" s="5">
        <v>290000</v>
      </c>
      <c r="J75" s="5">
        <f t="shared" si="3"/>
        <v>238670000</v>
      </c>
      <c r="K75" s="24">
        <v>7.41</v>
      </c>
      <c r="L75" s="22" t="s">
        <v>23</v>
      </c>
      <c r="M75" s="3" t="s">
        <v>17</v>
      </c>
    </row>
    <row r="76" spans="1:13" ht="22.5" customHeight="1">
      <c r="A76" s="32" t="s">
        <v>527</v>
      </c>
      <c r="B76" s="11" t="s">
        <v>155</v>
      </c>
      <c r="C76" s="3" t="s">
        <v>171</v>
      </c>
      <c r="D76" s="3" t="s">
        <v>43</v>
      </c>
      <c r="E76" s="4">
        <v>499.5</v>
      </c>
      <c r="F76" s="11" t="s">
        <v>89</v>
      </c>
      <c r="G76" s="13">
        <v>875000</v>
      </c>
      <c r="H76" s="5">
        <f t="shared" si="2"/>
        <v>437062500</v>
      </c>
      <c r="I76" s="5">
        <v>938500</v>
      </c>
      <c r="J76" s="5">
        <f t="shared" si="3"/>
        <v>468780750</v>
      </c>
      <c r="K76" s="24">
        <v>7.26</v>
      </c>
      <c r="L76" s="22" t="s">
        <v>15</v>
      </c>
      <c r="M76" s="3" t="s">
        <v>17</v>
      </c>
    </row>
    <row r="77" spans="1:13" ht="22.5" customHeight="1">
      <c r="A77" s="32" t="s">
        <v>10</v>
      </c>
      <c r="B77" s="11" t="s">
        <v>156</v>
      </c>
      <c r="C77" s="3" t="s">
        <v>340</v>
      </c>
      <c r="D77" s="3" t="s">
        <v>341</v>
      </c>
      <c r="E77" s="4">
        <v>510</v>
      </c>
      <c r="F77" s="11" t="s">
        <v>14</v>
      </c>
      <c r="G77" s="13">
        <v>42500</v>
      </c>
      <c r="H77" s="5">
        <f t="shared" si="2"/>
        <v>21675000</v>
      </c>
      <c r="I77" s="5">
        <v>45500</v>
      </c>
      <c r="J77" s="5">
        <f t="shared" si="3"/>
        <v>23205000</v>
      </c>
      <c r="K77" s="24">
        <v>7.06</v>
      </c>
      <c r="L77" s="22" t="s">
        <v>23</v>
      </c>
      <c r="M77" s="3" t="s">
        <v>28</v>
      </c>
    </row>
    <row r="78" spans="1:13" ht="22.5" customHeight="1">
      <c r="A78" s="32" t="s">
        <v>524</v>
      </c>
      <c r="B78" s="11" t="s">
        <v>156</v>
      </c>
      <c r="C78" s="3" t="s">
        <v>342</v>
      </c>
      <c r="D78" s="3" t="s">
        <v>343</v>
      </c>
      <c r="E78" s="4">
        <v>567</v>
      </c>
      <c r="F78" s="11" t="s">
        <v>14</v>
      </c>
      <c r="G78" s="13">
        <v>162500</v>
      </c>
      <c r="H78" s="5">
        <f t="shared" si="2"/>
        <v>92137500</v>
      </c>
      <c r="I78" s="5">
        <v>174000</v>
      </c>
      <c r="J78" s="5">
        <f t="shared" si="3"/>
        <v>98658000</v>
      </c>
      <c r="K78" s="24">
        <v>7.08</v>
      </c>
      <c r="L78" s="22" t="s">
        <v>15</v>
      </c>
      <c r="M78" s="3" t="s">
        <v>28</v>
      </c>
    </row>
    <row r="79" spans="1:13" ht="22.5" customHeight="1">
      <c r="A79" s="32" t="s">
        <v>525</v>
      </c>
      <c r="B79" s="11" t="s">
        <v>156</v>
      </c>
      <c r="C79" s="3" t="s">
        <v>140</v>
      </c>
      <c r="D79" s="3" t="s">
        <v>344</v>
      </c>
      <c r="E79" s="4">
        <v>338.7</v>
      </c>
      <c r="F79" s="11" t="s">
        <v>14</v>
      </c>
      <c r="G79" s="13">
        <v>425000</v>
      </c>
      <c r="H79" s="5">
        <f t="shared" si="2"/>
        <v>143947500</v>
      </c>
      <c r="I79" s="5">
        <v>455000</v>
      </c>
      <c r="J79" s="5">
        <f t="shared" si="3"/>
        <v>154108500</v>
      </c>
      <c r="K79" s="24">
        <v>7.06</v>
      </c>
      <c r="L79" s="22" t="s">
        <v>15</v>
      </c>
      <c r="M79" s="3" t="s">
        <v>17</v>
      </c>
    </row>
    <row r="80" spans="1:13" ht="22.5" customHeight="1">
      <c r="A80" s="32" t="s">
        <v>527</v>
      </c>
      <c r="B80" s="11" t="s">
        <v>156</v>
      </c>
      <c r="C80" s="3" t="s">
        <v>140</v>
      </c>
      <c r="D80" s="3" t="s">
        <v>345</v>
      </c>
      <c r="E80" s="4">
        <v>735.4</v>
      </c>
      <c r="F80" s="11" t="s">
        <v>89</v>
      </c>
      <c r="G80" s="13">
        <v>550000</v>
      </c>
      <c r="H80" s="5">
        <f t="shared" si="2"/>
        <v>404470000</v>
      </c>
      <c r="I80" s="5">
        <v>590000</v>
      </c>
      <c r="J80" s="5">
        <f t="shared" si="3"/>
        <v>433886000</v>
      </c>
      <c r="K80" s="24">
        <v>7.27</v>
      </c>
      <c r="L80" s="22" t="s">
        <v>15</v>
      </c>
      <c r="M80" s="3" t="s">
        <v>22</v>
      </c>
    </row>
    <row r="81" spans="1:13" ht="22.5" customHeight="1">
      <c r="A81" s="32" t="s">
        <v>526</v>
      </c>
      <c r="B81" s="11" t="s">
        <v>156</v>
      </c>
      <c r="C81" s="3" t="s">
        <v>172</v>
      </c>
      <c r="D81" s="3" t="s">
        <v>346</v>
      </c>
      <c r="E81" s="4">
        <v>733.7</v>
      </c>
      <c r="F81" s="11" t="s">
        <v>89</v>
      </c>
      <c r="G81" s="13">
        <v>1680000</v>
      </c>
      <c r="H81" s="5">
        <f t="shared" si="2"/>
        <v>1232616000</v>
      </c>
      <c r="I81" s="5">
        <v>1790000</v>
      </c>
      <c r="J81" s="5">
        <f t="shared" si="3"/>
        <v>1313323000</v>
      </c>
      <c r="K81" s="24">
        <v>6.55</v>
      </c>
      <c r="L81" s="22" t="s">
        <v>15</v>
      </c>
      <c r="M81" s="3" t="s">
        <v>22</v>
      </c>
    </row>
    <row r="82" spans="1:13" ht="22.5" customHeight="1">
      <c r="A82" s="32" t="s">
        <v>10</v>
      </c>
      <c r="B82" s="11" t="s">
        <v>160</v>
      </c>
      <c r="C82" s="3" t="s">
        <v>143</v>
      </c>
      <c r="D82" s="3" t="s">
        <v>347</v>
      </c>
      <c r="E82" s="4">
        <v>360</v>
      </c>
      <c r="F82" s="11" t="s">
        <v>14</v>
      </c>
      <c r="G82" s="13">
        <v>152000</v>
      </c>
      <c r="H82" s="5">
        <f t="shared" si="2"/>
        <v>54720000</v>
      </c>
      <c r="I82" s="5">
        <v>166000</v>
      </c>
      <c r="J82" s="5">
        <f t="shared" si="3"/>
        <v>59760000</v>
      </c>
      <c r="K82" s="24">
        <v>9.2100000000000009</v>
      </c>
      <c r="L82" s="22" t="s">
        <v>25</v>
      </c>
      <c r="M82" s="3" t="s">
        <v>27</v>
      </c>
    </row>
    <row r="83" spans="1:13" ht="22.5" customHeight="1">
      <c r="A83" s="32" t="s">
        <v>524</v>
      </c>
      <c r="B83" s="11" t="s">
        <v>160</v>
      </c>
      <c r="C83" s="3" t="s">
        <v>143</v>
      </c>
      <c r="D83" s="3" t="s">
        <v>347</v>
      </c>
      <c r="E83" s="4">
        <v>1228</v>
      </c>
      <c r="F83" s="11" t="s">
        <v>14</v>
      </c>
      <c r="G83" s="13">
        <v>98000</v>
      </c>
      <c r="H83" s="5">
        <f t="shared" si="2"/>
        <v>120344000</v>
      </c>
      <c r="I83" s="5">
        <v>107000</v>
      </c>
      <c r="J83" s="5">
        <f t="shared" si="3"/>
        <v>131396000</v>
      </c>
      <c r="K83" s="24">
        <v>9.18</v>
      </c>
      <c r="L83" s="22" t="s">
        <v>25</v>
      </c>
      <c r="M83" s="3" t="s">
        <v>17</v>
      </c>
    </row>
    <row r="84" spans="1:13" ht="22.5" customHeight="1" thickBot="1">
      <c r="A84" s="25" t="s">
        <v>525</v>
      </c>
      <c r="B84" s="26" t="s">
        <v>160</v>
      </c>
      <c r="C84" s="27" t="s">
        <v>142</v>
      </c>
      <c r="D84" s="27" t="s">
        <v>348</v>
      </c>
      <c r="E84" s="33">
        <v>1007</v>
      </c>
      <c r="F84" s="26" t="s">
        <v>89</v>
      </c>
      <c r="G84" s="34">
        <v>355000</v>
      </c>
      <c r="H84" s="29">
        <f t="shared" si="2"/>
        <v>357485000</v>
      </c>
      <c r="I84" s="29">
        <v>388000</v>
      </c>
      <c r="J84" s="29">
        <f t="shared" si="3"/>
        <v>390716000</v>
      </c>
      <c r="K84" s="31">
        <v>9.3000000000000007</v>
      </c>
      <c r="L84" s="22" t="s">
        <v>25</v>
      </c>
      <c r="M84" s="3" t="s">
        <v>22</v>
      </c>
    </row>
    <row r="85" spans="1:13" ht="22.5" hidden="1" customHeight="1">
      <c r="A85" s="36" t="s">
        <v>527</v>
      </c>
      <c r="B85" s="37" t="s">
        <v>160</v>
      </c>
      <c r="C85" s="38" t="s">
        <v>142</v>
      </c>
      <c r="D85" s="38" t="s">
        <v>45</v>
      </c>
      <c r="E85" s="39">
        <v>477.9</v>
      </c>
      <c r="F85" s="37" t="s">
        <v>89</v>
      </c>
      <c r="G85" s="40">
        <v>860000</v>
      </c>
      <c r="H85" s="41">
        <f t="shared" si="2"/>
        <v>410994000</v>
      </c>
      <c r="I85" s="41">
        <v>970000</v>
      </c>
      <c r="J85" s="41">
        <f t="shared" si="3"/>
        <v>463563000</v>
      </c>
      <c r="K85" s="42">
        <v>12.79</v>
      </c>
      <c r="L85" s="3" t="s">
        <v>15</v>
      </c>
      <c r="M85" s="3" t="s">
        <v>27</v>
      </c>
    </row>
    <row r="86" spans="1:13" ht="22.5" hidden="1" customHeight="1">
      <c r="A86" s="12" t="s">
        <v>526</v>
      </c>
      <c r="B86" s="11" t="s">
        <v>160</v>
      </c>
      <c r="C86" s="3" t="s">
        <v>143</v>
      </c>
      <c r="D86" s="3" t="s">
        <v>86</v>
      </c>
      <c r="E86" s="4">
        <v>1303.2</v>
      </c>
      <c r="F86" s="11" t="s">
        <v>89</v>
      </c>
      <c r="G86" s="13">
        <v>580000</v>
      </c>
      <c r="H86" s="5">
        <f t="shared" si="2"/>
        <v>755856000</v>
      </c>
      <c r="I86" s="5">
        <v>620000</v>
      </c>
      <c r="J86" s="5">
        <f t="shared" si="3"/>
        <v>807984000</v>
      </c>
      <c r="K86" s="19">
        <v>6.9</v>
      </c>
      <c r="L86" s="3" t="s">
        <v>15</v>
      </c>
      <c r="M86" s="3" t="s">
        <v>22</v>
      </c>
    </row>
  </sheetData>
  <mergeCells count="9">
    <mergeCell ref="G1:H1"/>
    <mergeCell ref="K1:K2"/>
    <mergeCell ref="I1:J1"/>
    <mergeCell ref="B1:B2"/>
    <mergeCell ref="A1:A2"/>
    <mergeCell ref="C1:C2"/>
    <mergeCell ref="D1:D2"/>
    <mergeCell ref="E1:E2"/>
    <mergeCell ref="F1:F2"/>
  </mergeCells>
  <phoneticPr fontId="3" type="noConversion"/>
  <printOptions gridLines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Header>&amp;C&amp;"-,굵게"&amp;18재산세_종합합산과세대상(비사업용)_시도 변동률 기준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Normal="100" zoomScaleSheetLayoutView="100" workbookViewId="0">
      <selection sqref="A1:A2"/>
    </sheetView>
  </sheetViews>
  <sheetFormatPr defaultRowHeight="16.5"/>
  <cols>
    <col min="1" max="1" width="22" customWidth="1"/>
    <col min="2" max="2" width="8.75" style="15" customWidth="1"/>
    <col min="3" max="3" width="20.125" customWidth="1"/>
    <col min="4" max="4" width="11.875" bestFit="1" customWidth="1"/>
    <col min="5" max="5" width="12.625" customWidth="1"/>
    <col min="6" max="6" width="12.875" style="15" customWidth="1"/>
    <col min="7" max="7" width="12.625" style="8" customWidth="1"/>
    <col min="8" max="8" width="14.875" style="8" customWidth="1"/>
    <col min="9" max="9" width="12.625" style="8" customWidth="1"/>
    <col min="10" max="10" width="15.25" style="8" customWidth="1"/>
    <col min="11" max="11" width="9.125" style="15" customWidth="1"/>
    <col min="14" max="14" width="9.125" bestFit="1" customWidth="1"/>
  </cols>
  <sheetData>
    <row r="1" spans="1:14" s="8" customFormat="1" ht="18.75" customHeight="1">
      <c r="A1" s="63" t="s">
        <v>0</v>
      </c>
      <c r="B1" s="61" t="s">
        <v>1</v>
      </c>
      <c r="C1" s="61" t="s">
        <v>2</v>
      </c>
      <c r="D1" s="61" t="s">
        <v>3</v>
      </c>
      <c r="E1" s="61" t="s">
        <v>7</v>
      </c>
      <c r="F1" s="61" t="s">
        <v>6</v>
      </c>
      <c r="G1" s="59" t="s">
        <v>93</v>
      </c>
      <c r="H1" s="60"/>
      <c r="I1" s="59" t="s">
        <v>198</v>
      </c>
      <c r="J1" s="60"/>
      <c r="K1" s="57" t="s">
        <v>8</v>
      </c>
    </row>
    <row r="2" spans="1:14" ht="18.75" customHeight="1">
      <c r="A2" s="64"/>
      <c r="B2" s="62"/>
      <c r="C2" s="62"/>
      <c r="D2" s="62"/>
      <c r="E2" s="62"/>
      <c r="F2" s="62"/>
      <c r="G2" s="52" t="s">
        <v>91</v>
      </c>
      <c r="H2" s="52" t="s">
        <v>92</v>
      </c>
      <c r="I2" s="52" t="s">
        <v>91</v>
      </c>
      <c r="J2" s="52" t="s">
        <v>92</v>
      </c>
      <c r="K2" s="58"/>
      <c r="L2" s="10" t="s">
        <v>4</v>
      </c>
      <c r="M2" s="10" t="s">
        <v>5</v>
      </c>
      <c r="N2" s="10" t="s">
        <v>9</v>
      </c>
    </row>
    <row r="3" spans="1:14" ht="22.5" customHeight="1">
      <c r="A3" s="32" t="s">
        <v>67</v>
      </c>
      <c r="B3" s="11" t="s">
        <v>144</v>
      </c>
      <c r="C3" s="3" t="s">
        <v>96</v>
      </c>
      <c r="D3" s="3" t="s">
        <v>349</v>
      </c>
      <c r="E3" s="4">
        <v>88.3</v>
      </c>
      <c r="F3" s="11" t="s">
        <v>90</v>
      </c>
      <c r="G3" s="5">
        <v>2535000</v>
      </c>
      <c r="H3" s="5">
        <f>E3*G3</f>
        <v>223840500</v>
      </c>
      <c r="I3" s="13">
        <v>2640000</v>
      </c>
      <c r="J3" s="5">
        <f>E3*I3</f>
        <v>233112000</v>
      </c>
      <c r="K3" s="24">
        <v>4.1399999999999997</v>
      </c>
      <c r="L3" s="22" t="s">
        <v>15</v>
      </c>
      <c r="M3" s="3" t="s">
        <v>17</v>
      </c>
      <c r="N3" s="6">
        <v>4.1399999999999997</v>
      </c>
    </row>
    <row r="4" spans="1:14" ht="22.5" customHeight="1">
      <c r="A4" s="32" t="s">
        <v>67</v>
      </c>
      <c r="B4" s="11" t="s">
        <v>145</v>
      </c>
      <c r="C4" s="3" t="s">
        <v>167</v>
      </c>
      <c r="D4" s="3" t="s">
        <v>24</v>
      </c>
      <c r="E4" s="4">
        <v>147.80000000000001</v>
      </c>
      <c r="F4" s="11" t="s">
        <v>90</v>
      </c>
      <c r="G4" s="5">
        <v>1450000</v>
      </c>
      <c r="H4" s="5">
        <f t="shared" ref="H4:H56" si="0">E4*G4</f>
        <v>214310000.00000003</v>
      </c>
      <c r="I4" s="13">
        <v>1510000</v>
      </c>
      <c r="J4" s="5">
        <f t="shared" ref="J4:J56" si="1">E4*I4</f>
        <v>223178000.00000003</v>
      </c>
      <c r="K4" s="24">
        <v>4.1399999999999997</v>
      </c>
      <c r="L4" s="22" t="s">
        <v>15</v>
      </c>
      <c r="M4" s="3" t="s">
        <v>27</v>
      </c>
      <c r="N4" s="6">
        <v>4.1399999999999997</v>
      </c>
    </row>
    <row r="5" spans="1:14" ht="22.5" customHeight="1">
      <c r="A5" s="32" t="s">
        <v>67</v>
      </c>
      <c r="B5" s="11" t="s">
        <v>146</v>
      </c>
      <c r="C5" s="3" t="s">
        <v>101</v>
      </c>
      <c r="D5" s="3" t="s">
        <v>350</v>
      </c>
      <c r="E5" s="4">
        <v>153.69999999999999</v>
      </c>
      <c r="F5" s="11" t="s">
        <v>68</v>
      </c>
      <c r="G5" s="5">
        <v>1325000</v>
      </c>
      <c r="H5" s="5">
        <f t="shared" si="0"/>
        <v>203652499.99999997</v>
      </c>
      <c r="I5" s="13">
        <v>1380000</v>
      </c>
      <c r="J5" s="5">
        <f t="shared" si="1"/>
        <v>212105999.99999997</v>
      </c>
      <c r="K5" s="24">
        <v>4.1500000000000004</v>
      </c>
      <c r="L5" s="22" t="s">
        <v>15</v>
      </c>
      <c r="M5" s="3" t="s">
        <v>20</v>
      </c>
      <c r="N5" s="6">
        <v>4.1399999999999997</v>
      </c>
    </row>
    <row r="6" spans="1:14" ht="22.5" customHeight="1">
      <c r="A6" s="32" t="s">
        <v>67</v>
      </c>
      <c r="B6" s="11" t="s">
        <v>147</v>
      </c>
      <c r="C6" s="3" t="s">
        <v>189</v>
      </c>
      <c r="D6" s="3" t="s">
        <v>351</v>
      </c>
      <c r="E6" s="4">
        <v>209.2</v>
      </c>
      <c r="F6" s="11" t="s">
        <v>90</v>
      </c>
      <c r="G6" s="5">
        <v>1085000</v>
      </c>
      <c r="H6" s="5">
        <f t="shared" si="0"/>
        <v>226982000</v>
      </c>
      <c r="I6" s="13">
        <v>1130000</v>
      </c>
      <c r="J6" s="5">
        <f t="shared" si="1"/>
        <v>236396000</v>
      </c>
      <c r="K6" s="24">
        <v>4.1500000000000004</v>
      </c>
      <c r="L6" s="22" t="s">
        <v>15</v>
      </c>
      <c r="M6" s="3" t="s">
        <v>17</v>
      </c>
      <c r="N6" s="6">
        <v>4.1399999999999997</v>
      </c>
    </row>
    <row r="7" spans="1:14" ht="22.5" customHeight="1">
      <c r="A7" s="32" t="s">
        <v>67</v>
      </c>
      <c r="B7" s="11" t="s">
        <v>148</v>
      </c>
      <c r="C7" s="3" t="s">
        <v>109</v>
      </c>
      <c r="D7" s="3" t="s">
        <v>352</v>
      </c>
      <c r="E7" s="4">
        <v>172.8</v>
      </c>
      <c r="F7" s="11" t="s">
        <v>90</v>
      </c>
      <c r="G7" s="5">
        <v>749000</v>
      </c>
      <c r="H7" s="5">
        <f t="shared" si="0"/>
        <v>129427200.00000001</v>
      </c>
      <c r="I7" s="13">
        <v>780000</v>
      </c>
      <c r="J7" s="5">
        <f t="shared" si="1"/>
        <v>134784000</v>
      </c>
      <c r="K7" s="24">
        <v>4.1399999999999997</v>
      </c>
      <c r="L7" s="22" t="s">
        <v>15</v>
      </c>
      <c r="M7" s="3" t="s">
        <v>17</v>
      </c>
      <c r="N7" s="6">
        <v>4.1399999999999997</v>
      </c>
    </row>
    <row r="8" spans="1:14" ht="22.5" customHeight="1">
      <c r="A8" s="32" t="s">
        <v>67</v>
      </c>
      <c r="B8" s="11" t="s">
        <v>149</v>
      </c>
      <c r="C8" s="3" t="s">
        <v>165</v>
      </c>
      <c r="D8" s="3" t="s">
        <v>353</v>
      </c>
      <c r="E8" s="4">
        <v>339.2</v>
      </c>
      <c r="F8" s="11" t="s">
        <v>90</v>
      </c>
      <c r="G8" s="5">
        <v>725000</v>
      </c>
      <c r="H8" s="5">
        <f t="shared" si="0"/>
        <v>245920000</v>
      </c>
      <c r="I8" s="13">
        <v>755000</v>
      </c>
      <c r="J8" s="5">
        <f t="shared" si="1"/>
        <v>256096000</v>
      </c>
      <c r="K8" s="24">
        <v>4.1399999999999997</v>
      </c>
      <c r="L8" s="22" t="s">
        <v>15</v>
      </c>
      <c r="M8" s="3" t="s">
        <v>17</v>
      </c>
      <c r="N8" s="6">
        <v>4.1399999999999997</v>
      </c>
    </row>
    <row r="9" spans="1:14" ht="22.5" customHeight="1">
      <c r="A9" s="32" t="s">
        <v>67</v>
      </c>
      <c r="B9" s="11" t="s">
        <v>150</v>
      </c>
      <c r="C9" s="3" t="s">
        <v>114</v>
      </c>
      <c r="D9" s="3" t="s">
        <v>354</v>
      </c>
      <c r="E9" s="4">
        <v>467</v>
      </c>
      <c r="F9" s="11" t="s">
        <v>68</v>
      </c>
      <c r="G9" s="5">
        <v>240000</v>
      </c>
      <c r="H9" s="5">
        <f t="shared" si="0"/>
        <v>112080000</v>
      </c>
      <c r="I9" s="13">
        <v>250000</v>
      </c>
      <c r="J9" s="5">
        <f t="shared" si="1"/>
        <v>116750000</v>
      </c>
      <c r="K9" s="24">
        <v>4.17</v>
      </c>
      <c r="L9" s="22" t="s">
        <v>15</v>
      </c>
      <c r="M9" s="3" t="s">
        <v>16</v>
      </c>
      <c r="N9" s="6">
        <v>4.1399999999999997</v>
      </c>
    </row>
    <row r="10" spans="1:14" ht="22.5" customHeight="1">
      <c r="A10" s="32" t="s">
        <v>67</v>
      </c>
      <c r="B10" s="11" t="s">
        <v>157</v>
      </c>
      <c r="C10" s="3" t="s">
        <v>157</v>
      </c>
      <c r="D10" s="3" t="s">
        <v>355</v>
      </c>
      <c r="E10" s="4">
        <v>159</v>
      </c>
      <c r="F10" s="11" t="s">
        <v>68</v>
      </c>
      <c r="G10" s="5">
        <v>940000</v>
      </c>
      <c r="H10" s="5">
        <f t="shared" si="0"/>
        <v>149460000</v>
      </c>
      <c r="I10" s="13">
        <v>980000</v>
      </c>
      <c r="J10" s="5">
        <f t="shared" si="1"/>
        <v>155820000</v>
      </c>
      <c r="K10" s="24">
        <v>4.26</v>
      </c>
      <c r="L10" s="22" t="s">
        <v>15</v>
      </c>
      <c r="M10" s="3" t="s">
        <v>27</v>
      </c>
      <c r="N10" s="6">
        <v>4.1399999999999997</v>
      </c>
    </row>
    <row r="11" spans="1:14" ht="22.5" customHeight="1">
      <c r="A11" s="32" t="s">
        <v>67</v>
      </c>
      <c r="B11" s="11" t="s">
        <v>158</v>
      </c>
      <c r="C11" s="3" t="s">
        <v>356</v>
      </c>
      <c r="D11" s="3" t="s">
        <v>357</v>
      </c>
      <c r="E11" s="4">
        <v>231</v>
      </c>
      <c r="F11" s="11" t="s">
        <v>90</v>
      </c>
      <c r="G11" s="5">
        <v>845000</v>
      </c>
      <c r="H11" s="5">
        <f t="shared" si="0"/>
        <v>195195000</v>
      </c>
      <c r="I11" s="13">
        <v>880000</v>
      </c>
      <c r="J11" s="5">
        <f t="shared" si="1"/>
        <v>203280000</v>
      </c>
      <c r="K11" s="24">
        <v>4.1399999999999997</v>
      </c>
      <c r="L11" s="22" t="s">
        <v>15</v>
      </c>
      <c r="M11" s="3" t="s">
        <v>16</v>
      </c>
      <c r="N11" s="6">
        <v>4.1399999999999997</v>
      </c>
    </row>
    <row r="12" spans="1:14" ht="22.5" customHeight="1">
      <c r="A12" s="32" t="s">
        <v>67</v>
      </c>
      <c r="B12" s="11" t="s">
        <v>159</v>
      </c>
      <c r="C12" s="3" t="s">
        <v>358</v>
      </c>
      <c r="D12" s="3" t="s">
        <v>276</v>
      </c>
      <c r="E12" s="4">
        <v>187</v>
      </c>
      <c r="F12" s="11" t="s">
        <v>90</v>
      </c>
      <c r="G12" s="5">
        <v>229000</v>
      </c>
      <c r="H12" s="5">
        <f t="shared" si="0"/>
        <v>42823000</v>
      </c>
      <c r="I12" s="13">
        <v>238500</v>
      </c>
      <c r="J12" s="5">
        <f t="shared" si="1"/>
        <v>44599500</v>
      </c>
      <c r="K12" s="24">
        <v>4.1500000000000004</v>
      </c>
      <c r="L12" s="22" t="s">
        <v>15</v>
      </c>
      <c r="M12" s="3" t="s">
        <v>17</v>
      </c>
      <c r="N12" s="6">
        <v>4.1399999999999997</v>
      </c>
    </row>
    <row r="13" spans="1:14" ht="22.5" customHeight="1">
      <c r="A13" s="32" t="s">
        <v>67</v>
      </c>
      <c r="B13" s="11" t="s">
        <v>151</v>
      </c>
      <c r="C13" s="3" t="s">
        <v>169</v>
      </c>
      <c r="D13" s="3" t="s">
        <v>37</v>
      </c>
      <c r="E13" s="4">
        <v>123</v>
      </c>
      <c r="F13" s="11" t="s">
        <v>68</v>
      </c>
      <c r="G13" s="5">
        <v>1210000</v>
      </c>
      <c r="H13" s="5">
        <f t="shared" si="0"/>
        <v>148830000</v>
      </c>
      <c r="I13" s="13">
        <v>1260000</v>
      </c>
      <c r="J13" s="5">
        <f t="shared" si="1"/>
        <v>154980000</v>
      </c>
      <c r="K13" s="24">
        <v>4.13</v>
      </c>
      <c r="L13" s="22" t="s">
        <v>15</v>
      </c>
      <c r="M13" s="3" t="s">
        <v>22</v>
      </c>
      <c r="N13" s="6">
        <v>4.1399999999999997</v>
      </c>
    </row>
    <row r="14" spans="1:14" ht="22.5" customHeight="1">
      <c r="A14" s="32" t="s">
        <v>67</v>
      </c>
      <c r="B14" s="11" t="s">
        <v>152</v>
      </c>
      <c r="C14" s="3" t="s">
        <v>323</v>
      </c>
      <c r="D14" s="3" t="s">
        <v>359</v>
      </c>
      <c r="E14" s="4">
        <v>277</v>
      </c>
      <c r="F14" s="11" t="s">
        <v>68</v>
      </c>
      <c r="G14" s="5">
        <v>145000</v>
      </c>
      <c r="H14" s="5">
        <f t="shared" si="0"/>
        <v>40165000</v>
      </c>
      <c r="I14" s="13">
        <v>151000</v>
      </c>
      <c r="J14" s="5">
        <f t="shared" si="1"/>
        <v>41827000</v>
      </c>
      <c r="K14" s="24">
        <v>4.1399999999999997</v>
      </c>
      <c r="L14" s="22" t="s">
        <v>15</v>
      </c>
      <c r="M14" s="3" t="s">
        <v>13</v>
      </c>
      <c r="N14" s="6">
        <v>4.1399999999999997</v>
      </c>
    </row>
    <row r="15" spans="1:14" ht="22.5" customHeight="1">
      <c r="A15" s="32" t="s">
        <v>67</v>
      </c>
      <c r="B15" s="11" t="s">
        <v>153</v>
      </c>
      <c r="C15" s="3" t="s">
        <v>360</v>
      </c>
      <c r="D15" s="3" t="s">
        <v>361</v>
      </c>
      <c r="E15" s="4">
        <v>227.1</v>
      </c>
      <c r="F15" s="11" t="s">
        <v>90</v>
      </c>
      <c r="G15" s="5">
        <v>362000</v>
      </c>
      <c r="H15" s="5">
        <f t="shared" si="0"/>
        <v>82210200</v>
      </c>
      <c r="I15" s="13">
        <v>377000</v>
      </c>
      <c r="J15" s="5">
        <f t="shared" si="1"/>
        <v>85616700</v>
      </c>
      <c r="K15" s="24">
        <v>4.1399999999999997</v>
      </c>
      <c r="L15" s="22" t="s">
        <v>15</v>
      </c>
      <c r="M15" s="3" t="s">
        <v>17</v>
      </c>
      <c r="N15" s="6">
        <v>4.1399999999999997</v>
      </c>
    </row>
    <row r="16" spans="1:14" ht="22.5" customHeight="1">
      <c r="A16" s="32" t="s">
        <v>67</v>
      </c>
      <c r="B16" s="11" t="s">
        <v>154</v>
      </c>
      <c r="C16" s="3" t="s">
        <v>362</v>
      </c>
      <c r="D16" s="3" t="s">
        <v>363</v>
      </c>
      <c r="E16" s="4">
        <v>97</v>
      </c>
      <c r="F16" s="11" t="s">
        <v>68</v>
      </c>
      <c r="G16" s="5">
        <v>241000</v>
      </c>
      <c r="H16" s="5">
        <f t="shared" si="0"/>
        <v>23377000</v>
      </c>
      <c r="I16" s="13">
        <v>251000</v>
      </c>
      <c r="J16" s="5">
        <f t="shared" si="1"/>
        <v>24347000</v>
      </c>
      <c r="K16" s="24">
        <v>4.1500000000000004</v>
      </c>
      <c r="L16" s="22" t="s">
        <v>15</v>
      </c>
      <c r="M16" s="3" t="s">
        <v>16</v>
      </c>
      <c r="N16" s="6">
        <v>4.1399999999999997</v>
      </c>
    </row>
    <row r="17" spans="1:14" ht="22.5" customHeight="1">
      <c r="A17" s="32" t="s">
        <v>67</v>
      </c>
      <c r="B17" s="11" t="s">
        <v>155</v>
      </c>
      <c r="C17" s="3" t="s">
        <v>136</v>
      </c>
      <c r="D17" s="3" t="s">
        <v>215</v>
      </c>
      <c r="E17" s="4">
        <v>144</v>
      </c>
      <c r="F17" s="11" t="s">
        <v>90</v>
      </c>
      <c r="G17" s="5">
        <v>495000</v>
      </c>
      <c r="H17" s="5">
        <f t="shared" si="0"/>
        <v>71280000</v>
      </c>
      <c r="I17" s="13">
        <v>515500</v>
      </c>
      <c r="J17" s="5">
        <f t="shared" si="1"/>
        <v>74232000</v>
      </c>
      <c r="K17" s="24">
        <v>4.1399999999999997</v>
      </c>
      <c r="L17" s="22" t="s">
        <v>15</v>
      </c>
      <c r="M17" s="3" t="s">
        <v>22</v>
      </c>
      <c r="N17" s="6">
        <v>4.1399999999999997</v>
      </c>
    </row>
    <row r="18" spans="1:14" ht="22.5" customHeight="1">
      <c r="A18" s="32" t="s">
        <v>67</v>
      </c>
      <c r="B18" s="11" t="s">
        <v>156</v>
      </c>
      <c r="C18" s="3" t="s">
        <v>140</v>
      </c>
      <c r="D18" s="3" t="s">
        <v>240</v>
      </c>
      <c r="E18" s="4">
        <v>149</v>
      </c>
      <c r="F18" s="11" t="s">
        <v>90</v>
      </c>
      <c r="G18" s="5">
        <v>725000</v>
      </c>
      <c r="H18" s="5">
        <f t="shared" si="0"/>
        <v>108025000</v>
      </c>
      <c r="I18" s="13">
        <v>755000</v>
      </c>
      <c r="J18" s="5">
        <f t="shared" si="1"/>
        <v>112495000</v>
      </c>
      <c r="K18" s="24">
        <v>4.1399999999999997</v>
      </c>
      <c r="L18" s="22" t="s">
        <v>15</v>
      </c>
      <c r="M18" s="3" t="s">
        <v>17</v>
      </c>
      <c r="N18" s="6">
        <v>4.1399999999999997</v>
      </c>
    </row>
    <row r="19" spans="1:14" ht="22.5" customHeight="1">
      <c r="A19" s="32" t="s">
        <v>67</v>
      </c>
      <c r="B19" s="11" t="s">
        <v>160</v>
      </c>
      <c r="C19" s="3" t="s">
        <v>143</v>
      </c>
      <c r="D19" s="3" t="s">
        <v>364</v>
      </c>
      <c r="E19" s="4">
        <v>331</v>
      </c>
      <c r="F19" s="11" t="s">
        <v>68</v>
      </c>
      <c r="G19" s="5">
        <v>480000</v>
      </c>
      <c r="H19" s="5">
        <f t="shared" si="0"/>
        <v>158880000</v>
      </c>
      <c r="I19" s="13">
        <v>500000</v>
      </c>
      <c r="J19" s="5">
        <f t="shared" si="1"/>
        <v>165500000</v>
      </c>
      <c r="K19" s="24">
        <v>4.17</v>
      </c>
      <c r="L19" s="22" t="s">
        <v>15</v>
      </c>
      <c r="M19" s="3" t="s">
        <v>22</v>
      </c>
      <c r="N19" s="6">
        <v>4.1399999999999997</v>
      </c>
    </row>
    <row r="20" spans="1:14" ht="22.5" customHeight="1">
      <c r="A20" s="32" t="s">
        <v>69</v>
      </c>
      <c r="B20" s="11" t="s">
        <v>144</v>
      </c>
      <c r="C20" s="3" t="s">
        <v>95</v>
      </c>
      <c r="D20" s="3" t="s">
        <v>365</v>
      </c>
      <c r="E20" s="4">
        <v>139</v>
      </c>
      <c r="F20" s="11" t="s">
        <v>90</v>
      </c>
      <c r="G20" s="5">
        <v>3380000</v>
      </c>
      <c r="H20" s="5">
        <f t="shared" si="0"/>
        <v>469820000</v>
      </c>
      <c r="I20" s="13">
        <v>3520000</v>
      </c>
      <c r="J20" s="5">
        <f t="shared" si="1"/>
        <v>489280000</v>
      </c>
      <c r="K20" s="24">
        <v>4.1399999999999997</v>
      </c>
      <c r="L20" s="22" t="s">
        <v>15</v>
      </c>
      <c r="M20" s="3" t="s">
        <v>17</v>
      </c>
      <c r="N20" s="6">
        <v>4.1399999999999997</v>
      </c>
    </row>
    <row r="21" spans="1:14" ht="22.5" customHeight="1">
      <c r="A21" s="32" t="s">
        <v>69</v>
      </c>
      <c r="B21" s="11" t="s">
        <v>145</v>
      </c>
      <c r="C21" s="3" t="s">
        <v>97</v>
      </c>
      <c r="D21" s="3" t="s">
        <v>57</v>
      </c>
      <c r="E21" s="4">
        <v>202.4</v>
      </c>
      <c r="F21" s="11" t="s">
        <v>68</v>
      </c>
      <c r="G21" s="5">
        <v>3380000</v>
      </c>
      <c r="H21" s="5">
        <f t="shared" si="0"/>
        <v>684112000</v>
      </c>
      <c r="I21" s="13">
        <v>3520000</v>
      </c>
      <c r="J21" s="5">
        <f t="shared" si="1"/>
        <v>712448000</v>
      </c>
      <c r="K21" s="24">
        <v>4.1399999999999997</v>
      </c>
      <c r="L21" s="22" t="s">
        <v>15</v>
      </c>
      <c r="M21" s="3" t="s">
        <v>22</v>
      </c>
      <c r="N21" s="6">
        <v>4.1399999999999997</v>
      </c>
    </row>
    <row r="22" spans="1:14" ht="22.5" customHeight="1">
      <c r="A22" s="32" t="s">
        <v>69</v>
      </c>
      <c r="B22" s="11" t="s">
        <v>146</v>
      </c>
      <c r="C22" s="3" t="s">
        <v>102</v>
      </c>
      <c r="D22" s="3" t="s">
        <v>84</v>
      </c>
      <c r="E22" s="4">
        <v>623.6</v>
      </c>
      <c r="F22" s="11" t="s">
        <v>68</v>
      </c>
      <c r="G22" s="5">
        <v>1450000</v>
      </c>
      <c r="H22" s="5">
        <f t="shared" si="0"/>
        <v>904220000</v>
      </c>
      <c r="I22" s="13">
        <v>1510000</v>
      </c>
      <c r="J22" s="5">
        <f t="shared" si="1"/>
        <v>941636000</v>
      </c>
      <c r="K22" s="24">
        <v>4.1399999999999997</v>
      </c>
      <c r="L22" s="22" t="s">
        <v>15</v>
      </c>
      <c r="M22" s="3" t="s">
        <v>17</v>
      </c>
      <c r="N22" s="6">
        <v>4.1399999999999997</v>
      </c>
    </row>
    <row r="23" spans="1:14" ht="22.5" customHeight="1">
      <c r="A23" s="32" t="s">
        <v>69</v>
      </c>
      <c r="B23" s="11" t="s">
        <v>147</v>
      </c>
      <c r="C23" s="3" t="s">
        <v>105</v>
      </c>
      <c r="D23" s="3" t="s">
        <v>366</v>
      </c>
      <c r="E23" s="4">
        <v>516.4</v>
      </c>
      <c r="F23" s="11" t="s">
        <v>68</v>
      </c>
      <c r="G23" s="5">
        <v>1210000</v>
      </c>
      <c r="H23" s="5">
        <f t="shared" si="0"/>
        <v>624844000</v>
      </c>
      <c r="I23" s="13">
        <v>1260000</v>
      </c>
      <c r="J23" s="5">
        <f t="shared" si="1"/>
        <v>650664000</v>
      </c>
      <c r="K23" s="24">
        <v>4.13</v>
      </c>
      <c r="L23" s="22" t="s">
        <v>54</v>
      </c>
      <c r="M23" s="3" t="s">
        <v>367</v>
      </c>
      <c r="N23" s="6">
        <v>4.1399999999999997</v>
      </c>
    </row>
    <row r="24" spans="1:14" ht="22.5" customHeight="1">
      <c r="A24" s="32" t="s">
        <v>69</v>
      </c>
      <c r="B24" s="11" t="s">
        <v>148</v>
      </c>
      <c r="C24" s="3" t="s">
        <v>109</v>
      </c>
      <c r="D24" s="3" t="s">
        <v>368</v>
      </c>
      <c r="E24" s="4">
        <v>369.7</v>
      </c>
      <c r="F24" s="11" t="s">
        <v>68</v>
      </c>
      <c r="G24" s="5">
        <v>970000</v>
      </c>
      <c r="H24" s="5">
        <f t="shared" si="0"/>
        <v>358609000</v>
      </c>
      <c r="I24" s="13">
        <v>1010000</v>
      </c>
      <c r="J24" s="5">
        <f t="shared" si="1"/>
        <v>373397000</v>
      </c>
      <c r="K24" s="24">
        <v>4.12</v>
      </c>
      <c r="L24" s="22" t="s">
        <v>15</v>
      </c>
      <c r="M24" s="3" t="s">
        <v>17</v>
      </c>
      <c r="N24" s="6">
        <v>4.1399999999999997</v>
      </c>
    </row>
    <row r="25" spans="1:14" ht="22.5" customHeight="1">
      <c r="A25" s="32" t="s">
        <v>69</v>
      </c>
      <c r="B25" s="11" t="s">
        <v>149</v>
      </c>
      <c r="C25" s="3" t="s">
        <v>112</v>
      </c>
      <c r="D25" s="3" t="s">
        <v>369</v>
      </c>
      <c r="E25" s="4">
        <v>659.6</v>
      </c>
      <c r="F25" s="11" t="s">
        <v>68</v>
      </c>
      <c r="G25" s="5">
        <v>1210000</v>
      </c>
      <c r="H25" s="5">
        <f t="shared" si="0"/>
        <v>798116000</v>
      </c>
      <c r="I25" s="13">
        <v>1260000</v>
      </c>
      <c r="J25" s="5">
        <f t="shared" si="1"/>
        <v>831096000</v>
      </c>
      <c r="K25" s="24">
        <v>4.13</v>
      </c>
      <c r="L25" s="22" t="s">
        <v>15</v>
      </c>
      <c r="M25" s="3" t="s">
        <v>27</v>
      </c>
      <c r="N25" s="6">
        <v>4.1399999999999997</v>
      </c>
    </row>
    <row r="26" spans="1:14" ht="22.5" customHeight="1">
      <c r="A26" s="32" t="s">
        <v>69</v>
      </c>
      <c r="B26" s="11" t="s">
        <v>150</v>
      </c>
      <c r="C26" s="3" t="s">
        <v>114</v>
      </c>
      <c r="D26" s="3" t="s">
        <v>370</v>
      </c>
      <c r="E26" s="4">
        <v>652.5</v>
      </c>
      <c r="F26" s="11" t="s">
        <v>68</v>
      </c>
      <c r="G26" s="5">
        <v>860000</v>
      </c>
      <c r="H26" s="5">
        <f t="shared" si="0"/>
        <v>561150000</v>
      </c>
      <c r="I26" s="13">
        <v>895500</v>
      </c>
      <c r="J26" s="5">
        <f t="shared" si="1"/>
        <v>584313750</v>
      </c>
      <c r="K26" s="24">
        <v>4.13</v>
      </c>
      <c r="L26" s="22" t="s">
        <v>15</v>
      </c>
      <c r="M26" s="3" t="s">
        <v>27</v>
      </c>
      <c r="N26" s="6">
        <v>4.1399999999999997</v>
      </c>
    </row>
    <row r="27" spans="1:14" ht="22.5" customHeight="1">
      <c r="A27" s="32" t="s">
        <v>69</v>
      </c>
      <c r="B27" s="11" t="s">
        <v>157</v>
      </c>
      <c r="C27" s="3" t="s">
        <v>157</v>
      </c>
      <c r="D27" s="3" t="s">
        <v>371</v>
      </c>
      <c r="E27" s="4">
        <v>1487</v>
      </c>
      <c r="F27" s="11" t="s">
        <v>68</v>
      </c>
      <c r="G27" s="5">
        <v>250000</v>
      </c>
      <c r="H27" s="5">
        <f t="shared" si="0"/>
        <v>371750000</v>
      </c>
      <c r="I27" s="13">
        <v>260000</v>
      </c>
      <c r="J27" s="5">
        <f t="shared" si="1"/>
        <v>386620000</v>
      </c>
      <c r="K27" s="24">
        <v>4</v>
      </c>
      <c r="L27" s="22" t="s">
        <v>76</v>
      </c>
      <c r="M27" s="3" t="s">
        <v>28</v>
      </c>
      <c r="N27" s="6">
        <v>4.1399999999999997</v>
      </c>
    </row>
    <row r="28" spans="1:14" ht="22.5" customHeight="1">
      <c r="A28" s="32" t="s">
        <v>69</v>
      </c>
      <c r="B28" s="11" t="s">
        <v>158</v>
      </c>
      <c r="C28" s="3" t="s">
        <v>119</v>
      </c>
      <c r="D28" s="3" t="s">
        <v>372</v>
      </c>
      <c r="E28" s="4">
        <v>179</v>
      </c>
      <c r="F28" s="11" t="s">
        <v>68</v>
      </c>
      <c r="G28" s="5">
        <v>1930000</v>
      </c>
      <c r="H28" s="5">
        <f t="shared" si="0"/>
        <v>345470000</v>
      </c>
      <c r="I28" s="13">
        <v>2010000</v>
      </c>
      <c r="J28" s="5">
        <f t="shared" si="1"/>
        <v>359790000</v>
      </c>
      <c r="K28" s="24">
        <v>4.1500000000000004</v>
      </c>
      <c r="L28" s="22" t="s">
        <v>15</v>
      </c>
      <c r="M28" s="3" t="s">
        <v>16</v>
      </c>
      <c r="N28" s="6">
        <v>4.1399999999999997</v>
      </c>
    </row>
    <row r="29" spans="1:14" ht="22.5" customHeight="1">
      <c r="A29" s="32" t="s">
        <v>69</v>
      </c>
      <c r="B29" s="11" t="s">
        <v>159</v>
      </c>
      <c r="C29" s="3" t="s">
        <v>373</v>
      </c>
      <c r="D29" s="3" t="s">
        <v>374</v>
      </c>
      <c r="E29" s="4">
        <v>3081</v>
      </c>
      <c r="F29" s="11" t="s">
        <v>68</v>
      </c>
      <c r="G29" s="5">
        <v>240000</v>
      </c>
      <c r="H29" s="5">
        <f t="shared" si="0"/>
        <v>739440000</v>
      </c>
      <c r="I29" s="13">
        <v>250000</v>
      </c>
      <c r="J29" s="5">
        <f t="shared" si="1"/>
        <v>770250000</v>
      </c>
      <c r="K29" s="24">
        <v>4.17</v>
      </c>
      <c r="L29" s="22" t="s">
        <v>26</v>
      </c>
      <c r="M29" s="3" t="s">
        <v>367</v>
      </c>
      <c r="N29" s="6">
        <v>4.1399999999999997</v>
      </c>
    </row>
    <row r="30" spans="1:14" ht="22.5" customHeight="1">
      <c r="A30" s="32" t="s">
        <v>69</v>
      </c>
      <c r="B30" s="11" t="s">
        <v>151</v>
      </c>
      <c r="C30" s="3" t="s">
        <v>197</v>
      </c>
      <c r="D30" s="3" t="s">
        <v>375</v>
      </c>
      <c r="E30" s="4">
        <v>2415</v>
      </c>
      <c r="F30" s="11" t="s">
        <v>68</v>
      </c>
      <c r="G30" s="5">
        <v>120000</v>
      </c>
      <c r="H30" s="5">
        <f t="shared" si="0"/>
        <v>289800000</v>
      </c>
      <c r="I30" s="13">
        <v>125000</v>
      </c>
      <c r="J30" s="5">
        <f t="shared" si="1"/>
        <v>301875000</v>
      </c>
      <c r="K30" s="24">
        <v>4.17</v>
      </c>
      <c r="L30" s="22" t="s">
        <v>15</v>
      </c>
      <c r="M30" s="3" t="s">
        <v>13</v>
      </c>
      <c r="N30" s="6">
        <v>4.1399999999999997</v>
      </c>
    </row>
    <row r="31" spans="1:14" ht="22.5" customHeight="1">
      <c r="A31" s="32" t="s">
        <v>69</v>
      </c>
      <c r="B31" s="11" t="s">
        <v>152</v>
      </c>
      <c r="C31" s="3" t="s">
        <v>181</v>
      </c>
      <c r="D31" s="3" t="s">
        <v>376</v>
      </c>
      <c r="E31" s="4">
        <v>612.6</v>
      </c>
      <c r="F31" s="11" t="s">
        <v>68</v>
      </c>
      <c r="G31" s="5">
        <v>845000</v>
      </c>
      <c r="H31" s="5">
        <f t="shared" si="0"/>
        <v>517647000</v>
      </c>
      <c r="I31" s="13">
        <v>880000</v>
      </c>
      <c r="J31" s="5">
        <f t="shared" si="1"/>
        <v>539088000</v>
      </c>
      <c r="K31" s="24">
        <v>4.1399999999999997</v>
      </c>
      <c r="L31" s="22" t="s">
        <v>15</v>
      </c>
      <c r="M31" s="3" t="s">
        <v>17</v>
      </c>
      <c r="N31" s="6">
        <v>4.1399999999999997</v>
      </c>
    </row>
    <row r="32" spans="1:14" ht="22.5" customHeight="1">
      <c r="A32" s="32" t="s">
        <v>69</v>
      </c>
      <c r="B32" s="11" t="s">
        <v>153</v>
      </c>
      <c r="C32" s="3" t="s">
        <v>360</v>
      </c>
      <c r="D32" s="3" t="s">
        <v>361</v>
      </c>
      <c r="E32" s="4">
        <v>877</v>
      </c>
      <c r="F32" s="11" t="s">
        <v>68</v>
      </c>
      <c r="G32" s="5">
        <v>410000</v>
      </c>
      <c r="H32" s="5">
        <f t="shared" si="0"/>
        <v>359570000</v>
      </c>
      <c r="I32" s="13">
        <v>427000</v>
      </c>
      <c r="J32" s="5">
        <f t="shared" si="1"/>
        <v>374479000</v>
      </c>
      <c r="K32" s="24">
        <v>4.1500000000000004</v>
      </c>
      <c r="L32" s="22" t="s">
        <v>15</v>
      </c>
      <c r="M32" s="3" t="s">
        <v>13</v>
      </c>
      <c r="N32" s="6">
        <v>4.1399999999999997</v>
      </c>
    </row>
    <row r="33" spans="1:14" ht="22.5" customHeight="1">
      <c r="A33" s="32" t="s">
        <v>69</v>
      </c>
      <c r="B33" s="11" t="s">
        <v>154</v>
      </c>
      <c r="C33" s="3" t="s">
        <v>133</v>
      </c>
      <c r="D33" s="3" t="s">
        <v>377</v>
      </c>
      <c r="E33" s="4">
        <v>341.5</v>
      </c>
      <c r="F33" s="11" t="s">
        <v>68</v>
      </c>
      <c r="G33" s="5">
        <v>973500</v>
      </c>
      <c r="H33" s="5">
        <f t="shared" si="0"/>
        <v>332450250</v>
      </c>
      <c r="I33" s="13">
        <v>1014000</v>
      </c>
      <c r="J33" s="5">
        <f t="shared" si="1"/>
        <v>346281000</v>
      </c>
      <c r="K33" s="24">
        <v>4.16</v>
      </c>
      <c r="L33" s="22" t="s">
        <v>15</v>
      </c>
      <c r="M33" s="3" t="s">
        <v>27</v>
      </c>
      <c r="N33" s="6">
        <v>4.1399999999999997</v>
      </c>
    </row>
    <row r="34" spans="1:14" ht="22.5" customHeight="1">
      <c r="A34" s="32" t="s">
        <v>69</v>
      </c>
      <c r="B34" s="11" t="s">
        <v>155</v>
      </c>
      <c r="C34" s="3" t="s">
        <v>184</v>
      </c>
      <c r="D34" s="3" t="s">
        <v>378</v>
      </c>
      <c r="E34" s="4">
        <v>312.39999999999998</v>
      </c>
      <c r="F34" s="11" t="s">
        <v>68</v>
      </c>
      <c r="G34" s="5">
        <v>1450000</v>
      </c>
      <c r="H34" s="5">
        <f t="shared" si="0"/>
        <v>452979999.99999994</v>
      </c>
      <c r="I34" s="13">
        <v>1510000</v>
      </c>
      <c r="J34" s="5">
        <f t="shared" si="1"/>
        <v>471723999.99999994</v>
      </c>
      <c r="K34" s="24">
        <v>4.1399999999999997</v>
      </c>
      <c r="L34" s="22" t="s">
        <v>15</v>
      </c>
      <c r="M34" s="3" t="s">
        <v>17</v>
      </c>
      <c r="N34" s="6">
        <v>4.1399999999999997</v>
      </c>
    </row>
    <row r="35" spans="1:14" ht="22.5" customHeight="1">
      <c r="A35" s="32" t="s">
        <v>69</v>
      </c>
      <c r="B35" s="11" t="s">
        <v>156</v>
      </c>
      <c r="C35" s="3" t="s">
        <v>172</v>
      </c>
      <c r="D35" s="3" t="s">
        <v>379</v>
      </c>
      <c r="E35" s="4">
        <v>753.1</v>
      </c>
      <c r="F35" s="11" t="s">
        <v>68</v>
      </c>
      <c r="G35" s="5">
        <v>867000</v>
      </c>
      <c r="H35" s="5">
        <f t="shared" si="0"/>
        <v>652937700</v>
      </c>
      <c r="I35" s="13">
        <v>903000</v>
      </c>
      <c r="J35" s="5">
        <f t="shared" si="1"/>
        <v>680049300</v>
      </c>
      <c r="K35" s="24">
        <v>4.1500000000000004</v>
      </c>
      <c r="L35" s="22" t="s">
        <v>15</v>
      </c>
      <c r="M35" s="3" t="s">
        <v>19</v>
      </c>
      <c r="N35" s="6">
        <v>4.1399999999999997</v>
      </c>
    </row>
    <row r="36" spans="1:14" ht="22.5" customHeight="1">
      <c r="A36" s="32" t="s">
        <v>69</v>
      </c>
      <c r="B36" s="11" t="s">
        <v>160</v>
      </c>
      <c r="C36" s="3" t="s">
        <v>143</v>
      </c>
      <c r="D36" s="3" t="s">
        <v>255</v>
      </c>
      <c r="E36" s="4">
        <v>598.79999999999995</v>
      </c>
      <c r="F36" s="11" t="s">
        <v>68</v>
      </c>
      <c r="G36" s="5">
        <v>610000</v>
      </c>
      <c r="H36" s="5">
        <f t="shared" si="0"/>
        <v>365268000</v>
      </c>
      <c r="I36" s="13">
        <v>635000</v>
      </c>
      <c r="J36" s="5">
        <f t="shared" si="1"/>
        <v>380238000</v>
      </c>
      <c r="K36" s="24">
        <v>4.0999999999999996</v>
      </c>
      <c r="L36" s="22" t="s">
        <v>15</v>
      </c>
      <c r="M36" s="3" t="s">
        <v>27</v>
      </c>
      <c r="N36" s="6">
        <v>4.1399999999999997</v>
      </c>
    </row>
    <row r="37" spans="1:14" ht="22.5" customHeight="1">
      <c r="A37" s="32" t="s">
        <v>70</v>
      </c>
      <c r="B37" s="11" t="s">
        <v>144</v>
      </c>
      <c r="C37" s="3" t="s">
        <v>267</v>
      </c>
      <c r="D37" s="3" t="s">
        <v>380</v>
      </c>
      <c r="E37" s="4">
        <v>426.1</v>
      </c>
      <c r="F37" s="11" t="s">
        <v>68</v>
      </c>
      <c r="G37" s="5">
        <v>4110000</v>
      </c>
      <c r="H37" s="5">
        <f t="shared" si="0"/>
        <v>1751271000</v>
      </c>
      <c r="I37" s="13">
        <v>4280000</v>
      </c>
      <c r="J37" s="5">
        <f t="shared" si="1"/>
        <v>1823708000</v>
      </c>
      <c r="K37" s="24">
        <v>4.1399999999999997</v>
      </c>
      <c r="L37" s="22" t="s">
        <v>15</v>
      </c>
      <c r="M37" s="3" t="s">
        <v>18</v>
      </c>
      <c r="N37" s="6">
        <v>4.1399999999999997</v>
      </c>
    </row>
    <row r="38" spans="1:14" ht="22.5" customHeight="1">
      <c r="A38" s="32" t="s">
        <v>70</v>
      </c>
      <c r="B38" s="11" t="s">
        <v>145</v>
      </c>
      <c r="C38" s="3" t="s">
        <v>98</v>
      </c>
      <c r="D38" s="3" t="s">
        <v>381</v>
      </c>
      <c r="E38" s="4">
        <v>112.4</v>
      </c>
      <c r="F38" s="11" t="s">
        <v>68</v>
      </c>
      <c r="G38" s="5">
        <v>19400000</v>
      </c>
      <c r="H38" s="5">
        <f t="shared" si="0"/>
        <v>2180560000</v>
      </c>
      <c r="I38" s="13">
        <v>20200000</v>
      </c>
      <c r="J38" s="5">
        <f t="shared" si="1"/>
        <v>2270480000</v>
      </c>
      <c r="K38" s="24">
        <v>4.12</v>
      </c>
      <c r="L38" s="22" t="s">
        <v>15</v>
      </c>
      <c r="M38" s="3" t="s">
        <v>22</v>
      </c>
      <c r="N38" s="6">
        <v>4.1399999999999997</v>
      </c>
    </row>
    <row r="39" spans="1:14" ht="22.5" customHeight="1">
      <c r="A39" s="32" t="s">
        <v>70</v>
      </c>
      <c r="B39" s="11" t="s">
        <v>146</v>
      </c>
      <c r="C39" s="3" t="s">
        <v>382</v>
      </c>
      <c r="D39" s="3" t="s">
        <v>383</v>
      </c>
      <c r="E39" s="4">
        <v>519</v>
      </c>
      <c r="F39" s="11" t="s">
        <v>68</v>
      </c>
      <c r="G39" s="5">
        <v>3120000</v>
      </c>
      <c r="H39" s="5">
        <f t="shared" si="0"/>
        <v>1619280000</v>
      </c>
      <c r="I39" s="13">
        <v>3250000</v>
      </c>
      <c r="J39" s="5">
        <f t="shared" si="1"/>
        <v>1686750000</v>
      </c>
      <c r="K39" s="24">
        <v>4.17</v>
      </c>
      <c r="L39" s="22" t="s">
        <v>15</v>
      </c>
      <c r="M39" s="3" t="s">
        <v>22</v>
      </c>
      <c r="N39" s="6">
        <v>4.1399999999999997</v>
      </c>
    </row>
    <row r="40" spans="1:14" ht="22.5" customHeight="1">
      <c r="A40" s="32" t="s">
        <v>70</v>
      </c>
      <c r="B40" s="11" t="s">
        <v>147</v>
      </c>
      <c r="C40" s="3" t="s">
        <v>384</v>
      </c>
      <c r="D40" s="3" t="s">
        <v>385</v>
      </c>
      <c r="E40" s="4">
        <v>1487.6</v>
      </c>
      <c r="F40" s="11" t="s">
        <v>68</v>
      </c>
      <c r="G40" s="5">
        <v>970000</v>
      </c>
      <c r="H40" s="5">
        <f t="shared" si="0"/>
        <v>1442972000</v>
      </c>
      <c r="I40" s="13">
        <v>1010000</v>
      </c>
      <c r="J40" s="5">
        <f t="shared" si="1"/>
        <v>1502476000</v>
      </c>
      <c r="K40" s="24">
        <v>4.12</v>
      </c>
      <c r="L40" s="22" t="s">
        <v>26</v>
      </c>
      <c r="M40" s="3" t="s">
        <v>19</v>
      </c>
      <c r="N40" s="6">
        <v>4.1399999999999997</v>
      </c>
    </row>
    <row r="41" spans="1:14" ht="22.5" customHeight="1">
      <c r="A41" s="32" t="s">
        <v>70</v>
      </c>
      <c r="B41" s="11" t="s">
        <v>148</v>
      </c>
      <c r="C41" s="3" t="s">
        <v>109</v>
      </c>
      <c r="D41" s="3" t="s">
        <v>352</v>
      </c>
      <c r="E41" s="4">
        <v>2519</v>
      </c>
      <c r="F41" s="11" t="s">
        <v>68</v>
      </c>
      <c r="G41" s="5">
        <v>601000</v>
      </c>
      <c r="H41" s="5">
        <f t="shared" si="0"/>
        <v>1513919000</v>
      </c>
      <c r="I41" s="13">
        <v>625000</v>
      </c>
      <c r="J41" s="5">
        <f t="shared" si="1"/>
        <v>1574375000</v>
      </c>
      <c r="K41" s="24">
        <v>3.99</v>
      </c>
      <c r="L41" s="22" t="s">
        <v>15</v>
      </c>
      <c r="M41" s="3" t="s">
        <v>27</v>
      </c>
      <c r="N41" s="6">
        <v>4.1399999999999997</v>
      </c>
    </row>
    <row r="42" spans="1:14" ht="22.5" customHeight="1">
      <c r="A42" s="32" t="s">
        <v>70</v>
      </c>
      <c r="B42" s="11" t="s">
        <v>149</v>
      </c>
      <c r="C42" s="3" t="s">
        <v>112</v>
      </c>
      <c r="D42" s="3" t="s">
        <v>369</v>
      </c>
      <c r="E42" s="4">
        <v>1311.2</v>
      </c>
      <c r="F42" s="11" t="s">
        <v>68</v>
      </c>
      <c r="G42" s="5">
        <v>1410000</v>
      </c>
      <c r="H42" s="5">
        <f t="shared" si="0"/>
        <v>1848792000</v>
      </c>
      <c r="I42" s="13">
        <v>1470000</v>
      </c>
      <c r="J42" s="5">
        <f t="shared" si="1"/>
        <v>1927464000</v>
      </c>
      <c r="K42" s="24">
        <v>4.26</v>
      </c>
      <c r="L42" s="22" t="s">
        <v>15</v>
      </c>
      <c r="M42" s="3" t="s">
        <v>75</v>
      </c>
      <c r="N42" s="6">
        <v>4.1399999999999997</v>
      </c>
    </row>
    <row r="43" spans="1:14" ht="22.5" customHeight="1">
      <c r="A43" s="32" t="s">
        <v>70</v>
      </c>
      <c r="B43" s="11" t="s">
        <v>150</v>
      </c>
      <c r="C43" s="3" t="s">
        <v>116</v>
      </c>
      <c r="D43" s="3" t="s">
        <v>78</v>
      </c>
      <c r="E43" s="4">
        <v>600.70000000000005</v>
      </c>
      <c r="F43" s="11" t="s">
        <v>71</v>
      </c>
      <c r="G43" s="5">
        <v>2350000</v>
      </c>
      <c r="H43" s="5">
        <f t="shared" si="0"/>
        <v>1411645000</v>
      </c>
      <c r="I43" s="13">
        <v>2450000</v>
      </c>
      <c r="J43" s="5">
        <f t="shared" si="1"/>
        <v>1471715000</v>
      </c>
      <c r="K43" s="24">
        <v>4.26</v>
      </c>
      <c r="L43" s="22" t="s">
        <v>15</v>
      </c>
      <c r="M43" s="3" t="s">
        <v>22</v>
      </c>
      <c r="N43" s="6">
        <v>4.1399999999999997</v>
      </c>
    </row>
    <row r="44" spans="1:14" ht="22.5" customHeight="1">
      <c r="A44" s="32" t="s">
        <v>70</v>
      </c>
      <c r="B44" s="11" t="s">
        <v>158</v>
      </c>
      <c r="C44" s="3" t="s">
        <v>191</v>
      </c>
      <c r="D44" s="3" t="s">
        <v>386</v>
      </c>
      <c r="E44" s="4">
        <v>2384</v>
      </c>
      <c r="F44" s="11" t="s">
        <v>68</v>
      </c>
      <c r="G44" s="5">
        <v>1090000</v>
      </c>
      <c r="H44" s="5">
        <f t="shared" si="0"/>
        <v>2598560000</v>
      </c>
      <c r="I44" s="13">
        <v>1135000</v>
      </c>
      <c r="J44" s="5">
        <f t="shared" si="1"/>
        <v>2705840000</v>
      </c>
      <c r="K44" s="24">
        <v>4.13</v>
      </c>
      <c r="L44" s="22" t="s">
        <v>15</v>
      </c>
      <c r="M44" s="3" t="s">
        <v>17</v>
      </c>
      <c r="N44" s="6">
        <v>4.1399999999999997</v>
      </c>
    </row>
    <row r="45" spans="1:14" ht="22.5" customHeight="1">
      <c r="A45" s="32" t="s">
        <v>70</v>
      </c>
      <c r="B45" s="11" t="s">
        <v>152</v>
      </c>
      <c r="C45" s="3" t="s">
        <v>180</v>
      </c>
      <c r="D45" s="3" t="s">
        <v>387</v>
      </c>
      <c r="E45" s="4">
        <v>3559</v>
      </c>
      <c r="F45" s="11" t="s">
        <v>68</v>
      </c>
      <c r="G45" s="5">
        <v>750000</v>
      </c>
      <c r="H45" s="5">
        <f t="shared" si="0"/>
        <v>2669250000</v>
      </c>
      <c r="I45" s="13">
        <v>780000</v>
      </c>
      <c r="J45" s="5">
        <f t="shared" si="1"/>
        <v>2776020000</v>
      </c>
      <c r="K45" s="24">
        <v>4</v>
      </c>
      <c r="L45" s="22" t="s">
        <v>15</v>
      </c>
      <c r="M45" s="3" t="s">
        <v>17</v>
      </c>
      <c r="N45" s="6">
        <v>4.1399999999999997</v>
      </c>
    </row>
    <row r="46" spans="1:14" ht="22.5" customHeight="1">
      <c r="A46" s="32" t="s">
        <v>70</v>
      </c>
      <c r="B46" s="11" t="s">
        <v>154</v>
      </c>
      <c r="C46" s="3" t="s">
        <v>183</v>
      </c>
      <c r="D46" s="3" t="s">
        <v>388</v>
      </c>
      <c r="E46" s="4">
        <v>990.5</v>
      </c>
      <c r="F46" s="11" t="s">
        <v>71</v>
      </c>
      <c r="G46" s="5">
        <v>2720000</v>
      </c>
      <c r="H46" s="5">
        <f t="shared" si="0"/>
        <v>2694160000</v>
      </c>
      <c r="I46" s="13">
        <v>2850000</v>
      </c>
      <c r="J46" s="5">
        <f t="shared" si="1"/>
        <v>2822925000</v>
      </c>
      <c r="K46" s="24">
        <v>4.78</v>
      </c>
      <c r="L46" s="22" t="s">
        <v>15</v>
      </c>
      <c r="M46" s="3" t="s">
        <v>22</v>
      </c>
      <c r="N46" s="6">
        <v>4.1399999999999997</v>
      </c>
    </row>
    <row r="47" spans="1:14" ht="22.5" customHeight="1">
      <c r="A47" s="32" t="s">
        <v>70</v>
      </c>
      <c r="B47" s="11" t="s">
        <v>155</v>
      </c>
      <c r="C47" s="3" t="s">
        <v>138</v>
      </c>
      <c r="D47" s="3" t="s">
        <v>265</v>
      </c>
      <c r="E47" s="4">
        <v>854</v>
      </c>
      <c r="F47" s="11" t="s">
        <v>68</v>
      </c>
      <c r="G47" s="5">
        <v>1650000</v>
      </c>
      <c r="H47" s="5">
        <f t="shared" si="0"/>
        <v>1409100000</v>
      </c>
      <c r="I47" s="13">
        <v>1720000</v>
      </c>
      <c r="J47" s="5">
        <f t="shared" si="1"/>
        <v>1468880000</v>
      </c>
      <c r="K47" s="24">
        <v>4.24</v>
      </c>
      <c r="L47" s="22" t="s">
        <v>15</v>
      </c>
      <c r="M47" s="3" t="s">
        <v>17</v>
      </c>
      <c r="N47" s="6">
        <v>4.1399999999999997</v>
      </c>
    </row>
    <row r="48" spans="1:14" ht="22.5" customHeight="1">
      <c r="A48" s="32" t="s">
        <v>70</v>
      </c>
      <c r="B48" s="11" t="s">
        <v>156</v>
      </c>
      <c r="C48" s="3" t="s">
        <v>141</v>
      </c>
      <c r="D48" s="3" t="s">
        <v>389</v>
      </c>
      <c r="E48" s="4">
        <v>3396</v>
      </c>
      <c r="F48" s="11" t="s">
        <v>68</v>
      </c>
      <c r="G48" s="5">
        <v>720000</v>
      </c>
      <c r="H48" s="5">
        <f t="shared" si="0"/>
        <v>2445120000</v>
      </c>
      <c r="I48" s="13">
        <v>750000</v>
      </c>
      <c r="J48" s="5">
        <f t="shared" si="1"/>
        <v>2547000000</v>
      </c>
      <c r="K48" s="24">
        <v>4.17</v>
      </c>
      <c r="L48" s="22" t="s">
        <v>15</v>
      </c>
      <c r="M48" s="3" t="s">
        <v>17</v>
      </c>
      <c r="N48" s="6">
        <v>4.1399999999999997</v>
      </c>
    </row>
    <row r="49" spans="1:14" ht="22.5" customHeight="1">
      <c r="A49" s="32" t="s">
        <v>72</v>
      </c>
      <c r="B49" s="11" t="s">
        <v>144</v>
      </c>
      <c r="C49" s="3" t="s">
        <v>187</v>
      </c>
      <c r="D49" s="3" t="s">
        <v>390</v>
      </c>
      <c r="E49" s="4">
        <v>428.8</v>
      </c>
      <c r="F49" s="11" t="s">
        <v>68</v>
      </c>
      <c r="G49" s="5">
        <v>36200000</v>
      </c>
      <c r="H49" s="5">
        <f t="shared" si="0"/>
        <v>15522560000</v>
      </c>
      <c r="I49" s="13">
        <v>37700000</v>
      </c>
      <c r="J49" s="5">
        <f t="shared" si="1"/>
        <v>16165760000</v>
      </c>
      <c r="K49" s="24">
        <v>4.1399999999999997</v>
      </c>
      <c r="L49" s="22" t="s">
        <v>15</v>
      </c>
      <c r="M49" s="3" t="s">
        <v>22</v>
      </c>
      <c r="N49" s="6">
        <v>4.1399999999999997</v>
      </c>
    </row>
    <row r="50" spans="1:14" ht="22.5" customHeight="1">
      <c r="A50" s="32" t="s">
        <v>72</v>
      </c>
      <c r="B50" s="11" t="s">
        <v>145</v>
      </c>
      <c r="C50" s="3" t="s">
        <v>391</v>
      </c>
      <c r="D50" s="3" t="s">
        <v>392</v>
      </c>
      <c r="E50" s="4">
        <v>1776.5</v>
      </c>
      <c r="F50" s="11" t="s">
        <v>68</v>
      </c>
      <c r="G50" s="5">
        <v>6760000</v>
      </c>
      <c r="H50" s="5">
        <f t="shared" si="0"/>
        <v>12009140000</v>
      </c>
      <c r="I50" s="13">
        <v>7040000</v>
      </c>
      <c r="J50" s="5">
        <f t="shared" si="1"/>
        <v>12506560000</v>
      </c>
      <c r="K50" s="24">
        <v>4.1399999999999997</v>
      </c>
      <c r="L50" s="22" t="s">
        <v>15</v>
      </c>
      <c r="M50" s="3" t="s">
        <v>22</v>
      </c>
      <c r="N50" s="6">
        <v>4.1399999999999997</v>
      </c>
    </row>
    <row r="51" spans="1:14" ht="22.5" customHeight="1">
      <c r="A51" s="32" t="s">
        <v>72</v>
      </c>
      <c r="B51" s="11" t="s">
        <v>146</v>
      </c>
      <c r="C51" s="3" t="s">
        <v>163</v>
      </c>
      <c r="D51" s="3" t="s">
        <v>74</v>
      </c>
      <c r="E51" s="4">
        <v>2076.4</v>
      </c>
      <c r="F51" s="11" t="s">
        <v>68</v>
      </c>
      <c r="G51" s="5">
        <v>9000000</v>
      </c>
      <c r="H51" s="5">
        <f t="shared" si="0"/>
        <v>18687600000</v>
      </c>
      <c r="I51" s="13">
        <v>9400000</v>
      </c>
      <c r="J51" s="5">
        <f t="shared" si="1"/>
        <v>19518160000</v>
      </c>
      <c r="K51" s="24">
        <v>4.4400000000000004</v>
      </c>
      <c r="L51" s="22" t="s">
        <v>15</v>
      </c>
      <c r="M51" s="3" t="s">
        <v>59</v>
      </c>
      <c r="N51" s="6">
        <v>4.1399999999999997</v>
      </c>
    </row>
    <row r="52" spans="1:14" ht="22.5" customHeight="1">
      <c r="A52" s="32" t="s">
        <v>72</v>
      </c>
      <c r="B52" s="11" t="s">
        <v>147</v>
      </c>
      <c r="C52" s="3" t="s">
        <v>189</v>
      </c>
      <c r="D52" s="3" t="s">
        <v>215</v>
      </c>
      <c r="E52" s="4">
        <v>8429.9</v>
      </c>
      <c r="F52" s="11" t="s">
        <v>90</v>
      </c>
      <c r="G52" s="5">
        <v>3030000</v>
      </c>
      <c r="H52" s="5">
        <f t="shared" si="0"/>
        <v>25542597000</v>
      </c>
      <c r="I52" s="13">
        <v>3150000</v>
      </c>
      <c r="J52" s="5">
        <f t="shared" si="1"/>
        <v>26554185000</v>
      </c>
      <c r="K52" s="24">
        <v>3.96</v>
      </c>
      <c r="L52" s="22" t="s">
        <v>15</v>
      </c>
      <c r="M52" s="3" t="s">
        <v>27</v>
      </c>
      <c r="N52" s="6">
        <v>4.1399999999999997</v>
      </c>
    </row>
    <row r="53" spans="1:14" ht="22.5" customHeight="1">
      <c r="A53" s="32" t="s">
        <v>72</v>
      </c>
      <c r="B53" s="11" t="s">
        <v>158</v>
      </c>
      <c r="C53" s="3" t="s">
        <v>194</v>
      </c>
      <c r="D53" s="3" t="s">
        <v>85</v>
      </c>
      <c r="E53" s="4">
        <v>1876.2</v>
      </c>
      <c r="F53" s="11" t="s">
        <v>71</v>
      </c>
      <c r="G53" s="5">
        <v>12000000</v>
      </c>
      <c r="H53" s="5">
        <f t="shared" si="0"/>
        <v>22514400000</v>
      </c>
      <c r="I53" s="13">
        <v>12500000</v>
      </c>
      <c r="J53" s="5">
        <f t="shared" si="1"/>
        <v>23452500000</v>
      </c>
      <c r="K53" s="24">
        <v>4.17</v>
      </c>
      <c r="L53" s="22" t="s">
        <v>15</v>
      </c>
      <c r="M53" s="3" t="s">
        <v>59</v>
      </c>
      <c r="N53" s="6">
        <v>4.1399999999999997</v>
      </c>
    </row>
    <row r="54" spans="1:14" ht="22.5" customHeight="1" thickBot="1">
      <c r="A54" s="25" t="s">
        <v>72</v>
      </c>
      <c r="B54" s="26" t="s">
        <v>155</v>
      </c>
      <c r="C54" s="27" t="s">
        <v>136</v>
      </c>
      <c r="D54" s="27" t="s">
        <v>393</v>
      </c>
      <c r="E54" s="33">
        <v>49846</v>
      </c>
      <c r="F54" s="26" t="s">
        <v>68</v>
      </c>
      <c r="G54" s="29">
        <v>404000</v>
      </c>
      <c r="H54" s="29">
        <f t="shared" si="0"/>
        <v>20137784000</v>
      </c>
      <c r="I54" s="34">
        <v>423000</v>
      </c>
      <c r="J54" s="29">
        <f t="shared" si="1"/>
        <v>21084858000</v>
      </c>
      <c r="K54" s="31">
        <v>4.7</v>
      </c>
      <c r="L54" s="22" t="s">
        <v>319</v>
      </c>
      <c r="M54" s="3" t="s">
        <v>19</v>
      </c>
      <c r="N54" s="6">
        <v>4.1399999999999997</v>
      </c>
    </row>
    <row r="55" spans="1:14" ht="22.5" hidden="1" customHeight="1">
      <c r="A55" s="50" t="s">
        <v>72</v>
      </c>
      <c r="B55" s="37" t="s">
        <v>156</v>
      </c>
      <c r="C55" s="38" t="s">
        <v>173</v>
      </c>
      <c r="D55" s="38" t="s">
        <v>66</v>
      </c>
      <c r="E55" s="39">
        <v>33180</v>
      </c>
      <c r="F55" s="37" t="s">
        <v>68</v>
      </c>
      <c r="G55" s="41">
        <v>685000</v>
      </c>
      <c r="H55" s="41">
        <f t="shared" si="0"/>
        <v>22728300000</v>
      </c>
      <c r="I55" s="40">
        <v>710000</v>
      </c>
      <c r="J55" s="41">
        <f t="shared" si="1"/>
        <v>23557800000</v>
      </c>
      <c r="K55" s="51">
        <v>3.65</v>
      </c>
      <c r="L55" s="22" t="s">
        <v>15</v>
      </c>
      <c r="M55" s="3" t="s">
        <v>16</v>
      </c>
      <c r="N55" s="6">
        <v>4.1399999999999997</v>
      </c>
    </row>
    <row r="56" spans="1:14" ht="22.5" hidden="1" customHeight="1" thickBot="1">
      <c r="A56" s="25" t="s">
        <v>72</v>
      </c>
      <c r="B56" s="26" t="s">
        <v>160</v>
      </c>
      <c r="C56" s="27" t="s">
        <v>142</v>
      </c>
      <c r="D56" s="27" t="s">
        <v>83</v>
      </c>
      <c r="E56" s="33">
        <v>10794.7</v>
      </c>
      <c r="F56" s="26" t="s">
        <v>68</v>
      </c>
      <c r="G56" s="29">
        <v>1530000</v>
      </c>
      <c r="H56" s="29">
        <f t="shared" si="0"/>
        <v>16515891000.000002</v>
      </c>
      <c r="I56" s="34">
        <v>1560000</v>
      </c>
      <c r="J56" s="29">
        <f t="shared" si="1"/>
        <v>16839732000.000002</v>
      </c>
      <c r="K56" s="31">
        <v>1.96</v>
      </c>
      <c r="L56" s="22" t="s">
        <v>15</v>
      </c>
      <c r="M56" s="3" t="s">
        <v>22</v>
      </c>
      <c r="N56" s="6">
        <v>4.1399999999999997</v>
      </c>
    </row>
  </sheetData>
  <sortState ref="A2:P304">
    <sortCondition ref="A2:A304"/>
  </sortState>
  <mergeCells count="9">
    <mergeCell ref="F1:F2"/>
    <mergeCell ref="K1:K2"/>
    <mergeCell ref="I1:J1"/>
    <mergeCell ref="G1:H1"/>
    <mergeCell ref="A1:A2"/>
    <mergeCell ref="B1:B2"/>
    <mergeCell ref="C1:C2"/>
    <mergeCell ref="D1:D2"/>
    <mergeCell ref="E1:E2"/>
  </mergeCells>
  <phoneticPr fontId="3" type="noConversion"/>
  <pageMargins left="0.31" right="0.24" top="0.96" bottom="0.74803149606299213" header="0.5" footer="0.31496062992125984"/>
  <pageSetup paperSize="9" scale="58" orientation="portrait" r:id="rId1"/>
  <headerFooter>
    <oddHeader>&amp;C&amp;"-,굵게"&amp;18재산세_별도합산과세(사업용)_전국 변동률 기준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Normal="100" zoomScaleSheetLayoutView="100" workbookViewId="0">
      <selection sqref="A1:A2"/>
    </sheetView>
  </sheetViews>
  <sheetFormatPr defaultRowHeight="16.5"/>
  <cols>
    <col min="1" max="1" width="23.125" style="14" customWidth="1"/>
    <col min="2" max="2" width="10.875" style="15" customWidth="1"/>
    <col min="3" max="3" width="18.25" style="14" customWidth="1"/>
    <col min="4" max="4" width="13.75" style="14" customWidth="1"/>
    <col min="5" max="5" width="14.25" customWidth="1"/>
    <col min="6" max="6" width="13.875" style="15" customWidth="1"/>
    <col min="7" max="7" width="13.125" style="8" customWidth="1"/>
    <col min="8" max="8" width="16.125" style="8" customWidth="1"/>
    <col min="9" max="9" width="13.125" style="15" customWidth="1"/>
    <col min="10" max="10" width="16.125" style="8" customWidth="1"/>
    <col min="11" max="11" width="11.25" style="15" customWidth="1"/>
  </cols>
  <sheetData>
    <row r="1" spans="1:13" s="8" customFormat="1" ht="20.25" customHeight="1">
      <c r="A1" s="63" t="s">
        <v>0</v>
      </c>
      <c r="B1" s="61" t="s">
        <v>1</v>
      </c>
      <c r="C1" s="65" t="s">
        <v>2</v>
      </c>
      <c r="D1" s="65" t="s">
        <v>3</v>
      </c>
      <c r="E1" s="61" t="s">
        <v>7</v>
      </c>
      <c r="F1" s="61" t="s">
        <v>6</v>
      </c>
      <c r="G1" s="59" t="s">
        <v>93</v>
      </c>
      <c r="H1" s="60"/>
      <c r="I1" s="59" t="s">
        <v>198</v>
      </c>
      <c r="J1" s="60"/>
      <c r="K1" s="57" t="s">
        <v>8</v>
      </c>
    </row>
    <row r="2" spans="1:13" ht="20.25" customHeight="1">
      <c r="A2" s="64"/>
      <c r="B2" s="62"/>
      <c r="C2" s="66"/>
      <c r="D2" s="66"/>
      <c r="E2" s="62"/>
      <c r="F2" s="62"/>
      <c r="G2" s="52" t="s">
        <v>91</v>
      </c>
      <c r="H2" s="52" t="s">
        <v>92</v>
      </c>
      <c r="I2" s="52" t="s">
        <v>91</v>
      </c>
      <c r="J2" s="52" t="s">
        <v>92</v>
      </c>
      <c r="K2" s="58"/>
      <c r="L2" s="10" t="s">
        <v>4</v>
      </c>
      <c r="M2" s="10" t="s">
        <v>5</v>
      </c>
    </row>
    <row r="3" spans="1:13" ht="21.75" customHeight="1">
      <c r="A3" s="32" t="s">
        <v>67</v>
      </c>
      <c r="B3" s="11" t="s">
        <v>144</v>
      </c>
      <c r="C3" s="12" t="s">
        <v>175</v>
      </c>
      <c r="D3" s="12" t="s">
        <v>394</v>
      </c>
      <c r="E3" s="4">
        <v>142.4</v>
      </c>
      <c r="F3" s="11" t="s">
        <v>90</v>
      </c>
      <c r="G3" s="5">
        <v>1860000</v>
      </c>
      <c r="H3" s="5">
        <f>E3*G3</f>
        <v>264864000</v>
      </c>
      <c r="I3" s="17">
        <v>1940000</v>
      </c>
      <c r="J3" s="5">
        <f>E3*I3</f>
        <v>276256000</v>
      </c>
      <c r="K3" s="24">
        <v>4.3</v>
      </c>
      <c r="L3" s="9" t="s">
        <v>15</v>
      </c>
      <c r="M3" s="9" t="s">
        <v>18</v>
      </c>
    </row>
    <row r="4" spans="1:13" ht="21.75" customHeight="1">
      <c r="A4" s="32" t="s">
        <v>69</v>
      </c>
      <c r="B4" s="11" t="s">
        <v>144</v>
      </c>
      <c r="C4" s="12" t="s">
        <v>161</v>
      </c>
      <c r="D4" s="12" t="s">
        <v>395</v>
      </c>
      <c r="E4" s="4">
        <v>248.6</v>
      </c>
      <c r="F4" s="11" t="s">
        <v>90</v>
      </c>
      <c r="G4" s="5">
        <v>4190000</v>
      </c>
      <c r="H4" s="5">
        <f t="shared" ref="H4:H58" si="0">E4*G4</f>
        <v>1041634000</v>
      </c>
      <c r="I4" s="17">
        <v>4370000</v>
      </c>
      <c r="J4" s="5">
        <f t="shared" ref="J4:J58" si="1">E4*I4</f>
        <v>1086382000</v>
      </c>
      <c r="K4" s="24">
        <v>4.3</v>
      </c>
      <c r="L4" s="9" t="s">
        <v>15</v>
      </c>
      <c r="M4" s="9" t="s">
        <v>22</v>
      </c>
    </row>
    <row r="5" spans="1:13" ht="21.75" customHeight="1">
      <c r="A5" s="32" t="s">
        <v>70</v>
      </c>
      <c r="B5" s="11" t="s">
        <v>144</v>
      </c>
      <c r="C5" s="12" t="s">
        <v>176</v>
      </c>
      <c r="D5" s="12" t="s">
        <v>55</v>
      </c>
      <c r="E5" s="4">
        <v>332.5</v>
      </c>
      <c r="F5" s="11" t="s">
        <v>68</v>
      </c>
      <c r="G5" s="5">
        <v>7670000</v>
      </c>
      <c r="H5" s="5">
        <f t="shared" si="0"/>
        <v>2550275000</v>
      </c>
      <c r="I5" s="17">
        <v>8000000</v>
      </c>
      <c r="J5" s="5">
        <f t="shared" si="1"/>
        <v>2660000000</v>
      </c>
      <c r="K5" s="24">
        <v>4.3</v>
      </c>
      <c r="L5" s="9" t="s">
        <v>15</v>
      </c>
      <c r="M5" s="9" t="s">
        <v>18</v>
      </c>
    </row>
    <row r="6" spans="1:13" ht="21.75" customHeight="1">
      <c r="A6" s="32" t="s">
        <v>72</v>
      </c>
      <c r="B6" s="11" t="s">
        <v>144</v>
      </c>
      <c r="C6" s="12" t="s">
        <v>396</v>
      </c>
      <c r="D6" s="12" t="s">
        <v>397</v>
      </c>
      <c r="E6" s="4">
        <v>818.3</v>
      </c>
      <c r="F6" s="11" t="s">
        <v>71</v>
      </c>
      <c r="G6" s="5">
        <v>21100000</v>
      </c>
      <c r="H6" s="5">
        <f t="shared" si="0"/>
        <v>17266130000</v>
      </c>
      <c r="I6" s="17">
        <v>22000000</v>
      </c>
      <c r="J6" s="5">
        <f t="shared" si="1"/>
        <v>18002600000</v>
      </c>
      <c r="K6" s="24">
        <v>4.2699999999999996</v>
      </c>
      <c r="L6" s="9" t="s">
        <v>15</v>
      </c>
      <c r="M6" s="9" t="s">
        <v>22</v>
      </c>
    </row>
    <row r="7" spans="1:13" ht="21.75" customHeight="1">
      <c r="A7" s="32" t="s">
        <v>67</v>
      </c>
      <c r="B7" s="11" t="s">
        <v>145</v>
      </c>
      <c r="C7" s="12" t="s">
        <v>398</v>
      </c>
      <c r="D7" s="12" t="s">
        <v>399</v>
      </c>
      <c r="E7" s="4">
        <v>113.9</v>
      </c>
      <c r="F7" s="11" t="s">
        <v>90</v>
      </c>
      <c r="G7" s="5">
        <v>865000</v>
      </c>
      <c r="H7" s="5">
        <f t="shared" si="0"/>
        <v>98523500</v>
      </c>
      <c r="I7" s="17">
        <v>910000</v>
      </c>
      <c r="J7" s="5">
        <f t="shared" si="1"/>
        <v>103649000</v>
      </c>
      <c r="K7" s="24">
        <v>5.2</v>
      </c>
      <c r="L7" s="9" t="s">
        <v>15</v>
      </c>
      <c r="M7" s="9" t="s">
        <v>17</v>
      </c>
    </row>
    <row r="8" spans="1:13" ht="21.75" customHeight="1">
      <c r="A8" s="32" t="s">
        <v>69</v>
      </c>
      <c r="B8" s="11" t="s">
        <v>145</v>
      </c>
      <c r="C8" s="12" t="s">
        <v>98</v>
      </c>
      <c r="D8" s="12" t="s">
        <v>400</v>
      </c>
      <c r="E8" s="4">
        <v>119.3</v>
      </c>
      <c r="F8" s="11" t="s">
        <v>68</v>
      </c>
      <c r="G8" s="5">
        <v>4800000</v>
      </c>
      <c r="H8" s="5">
        <f t="shared" si="0"/>
        <v>572640000</v>
      </c>
      <c r="I8" s="17">
        <v>5050000</v>
      </c>
      <c r="J8" s="5">
        <f t="shared" si="1"/>
        <v>602465000</v>
      </c>
      <c r="K8" s="24">
        <v>5.21</v>
      </c>
      <c r="L8" s="9" t="s">
        <v>15</v>
      </c>
      <c r="M8" s="9" t="s">
        <v>22</v>
      </c>
    </row>
    <row r="9" spans="1:13" ht="21.75" customHeight="1">
      <c r="A9" s="32" t="s">
        <v>70</v>
      </c>
      <c r="B9" s="11" t="s">
        <v>145</v>
      </c>
      <c r="C9" s="12" t="s">
        <v>98</v>
      </c>
      <c r="D9" s="12" t="s">
        <v>400</v>
      </c>
      <c r="E9" s="4">
        <v>384.5</v>
      </c>
      <c r="F9" s="11" t="s">
        <v>71</v>
      </c>
      <c r="G9" s="5">
        <v>4380000</v>
      </c>
      <c r="H9" s="5">
        <f t="shared" si="0"/>
        <v>1684110000</v>
      </c>
      <c r="I9" s="17">
        <v>4610000</v>
      </c>
      <c r="J9" s="5">
        <f t="shared" si="1"/>
        <v>1772545000</v>
      </c>
      <c r="K9" s="24">
        <v>5.25</v>
      </c>
      <c r="L9" s="9" t="s">
        <v>15</v>
      </c>
      <c r="M9" s="9" t="s">
        <v>22</v>
      </c>
    </row>
    <row r="10" spans="1:13" ht="21.75" customHeight="1">
      <c r="A10" s="32" t="s">
        <v>72</v>
      </c>
      <c r="B10" s="11" t="s">
        <v>145</v>
      </c>
      <c r="C10" s="12" t="s">
        <v>99</v>
      </c>
      <c r="D10" s="12" t="s">
        <v>46</v>
      </c>
      <c r="E10" s="4">
        <v>5880</v>
      </c>
      <c r="F10" s="11" t="s">
        <v>68</v>
      </c>
      <c r="G10" s="5">
        <v>3350000</v>
      </c>
      <c r="H10" s="5">
        <f t="shared" si="0"/>
        <v>19698000000</v>
      </c>
      <c r="I10" s="17">
        <v>3520000</v>
      </c>
      <c r="J10" s="5">
        <f t="shared" si="1"/>
        <v>20697600000</v>
      </c>
      <c r="K10" s="24">
        <v>5.07</v>
      </c>
      <c r="L10" s="9" t="s">
        <v>15</v>
      </c>
      <c r="M10" s="9" t="s">
        <v>22</v>
      </c>
    </row>
    <row r="11" spans="1:13" ht="21.75" customHeight="1">
      <c r="A11" s="32" t="s">
        <v>67</v>
      </c>
      <c r="B11" s="11" t="s">
        <v>146</v>
      </c>
      <c r="C11" s="12" t="s">
        <v>102</v>
      </c>
      <c r="D11" s="12" t="s">
        <v>46</v>
      </c>
      <c r="E11" s="4">
        <v>201.8</v>
      </c>
      <c r="F11" s="11" t="s">
        <v>90</v>
      </c>
      <c r="G11" s="5">
        <v>747000</v>
      </c>
      <c r="H11" s="5">
        <f t="shared" si="0"/>
        <v>150744600</v>
      </c>
      <c r="I11" s="17">
        <v>790000</v>
      </c>
      <c r="J11" s="5">
        <f t="shared" si="1"/>
        <v>159422000</v>
      </c>
      <c r="K11" s="24">
        <v>5.76</v>
      </c>
      <c r="L11" s="9" t="s">
        <v>15</v>
      </c>
      <c r="M11" s="9" t="s">
        <v>16</v>
      </c>
    </row>
    <row r="12" spans="1:13" ht="21.75" customHeight="1">
      <c r="A12" s="32" t="s">
        <v>69</v>
      </c>
      <c r="B12" s="11" t="s">
        <v>146</v>
      </c>
      <c r="C12" s="12" t="s">
        <v>102</v>
      </c>
      <c r="D12" s="12" t="s">
        <v>401</v>
      </c>
      <c r="E12" s="4">
        <v>297</v>
      </c>
      <c r="F12" s="11" t="s">
        <v>68</v>
      </c>
      <c r="G12" s="5">
        <v>1130000</v>
      </c>
      <c r="H12" s="5">
        <f t="shared" si="0"/>
        <v>335610000</v>
      </c>
      <c r="I12" s="17">
        <v>1195000</v>
      </c>
      <c r="J12" s="5">
        <f t="shared" si="1"/>
        <v>354915000</v>
      </c>
      <c r="K12" s="24">
        <v>5.75</v>
      </c>
      <c r="L12" s="9" t="s">
        <v>15</v>
      </c>
      <c r="M12" s="9" t="s">
        <v>17</v>
      </c>
    </row>
    <row r="13" spans="1:13" ht="21.75" customHeight="1">
      <c r="A13" s="32" t="s">
        <v>70</v>
      </c>
      <c r="B13" s="11" t="s">
        <v>146</v>
      </c>
      <c r="C13" s="12" t="s">
        <v>101</v>
      </c>
      <c r="D13" s="12" t="s">
        <v>402</v>
      </c>
      <c r="E13" s="4">
        <v>9118.1</v>
      </c>
      <c r="F13" s="11" t="s">
        <v>68</v>
      </c>
      <c r="G13" s="5">
        <v>870000</v>
      </c>
      <c r="H13" s="5">
        <f t="shared" si="0"/>
        <v>7932747000</v>
      </c>
      <c r="I13" s="17">
        <v>920000</v>
      </c>
      <c r="J13" s="5">
        <f t="shared" si="1"/>
        <v>8388652000</v>
      </c>
      <c r="K13" s="24">
        <v>5.75</v>
      </c>
      <c r="L13" s="9" t="s">
        <v>15</v>
      </c>
      <c r="M13" s="9" t="s">
        <v>75</v>
      </c>
    </row>
    <row r="14" spans="1:13" ht="21.75" customHeight="1">
      <c r="A14" s="32" t="s">
        <v>72</v>
      </c>
      <c r="B14" s="11" t="s">
        <v>146</v>
      </c>
      <c r="C14" s="12" t="s">
        <v>102</v>
      </c>
      <c r="D14" s="12" t="s">
        <v>61</v>
      </c>
      <c r="E14" s="4">
        <v>2411.6</v>
      </c>
      <c r="F14" s="11" t="s">
        <v>71</v>
      </c>
      <c r="G14" s="5">
        <v>5590000</v>
      </c>
      <c r="H14" s="5">
        <f t="shared" si="0"/>
        <v>13480844000</v>
      </c>
      <c r="I14" s="17">
        <v>5880000</v>
      </c>
      <c r="J14" s="5">
        <f t="shared" si="1"/>
        <v>14180208000</v>
      </c>
      <c r="K14" s="24">
        <v>5.19</v>
      </c>
      <c r="L14" s="9" t="s">
        <v>15</v>
      </c>
      <c r="M14" s="9" t="s">
        <v>59</v>
      </c>
    </row>
    <row r="15" spans="1:13" ht="21.75" customHeight="1">
      <c r="A15" s="32" t="s">
        <v>67</v>
      </c>
      <c r="B15" s="11" t="s">
        <v>147</v>
      </c>
      <c r="C15" s="12" t="s">
        <v>106</v>
      </c>
      <c r="D15" s="12" t="s">
        <v>403</v>
      </c>
      <c r="E15" s="4">
        <v>199.4</v>
      </c>
      <c r="F15" s="11" t="s">
        <v>90</v>
      </c>
      <c r="G15" s="5">
        <v>1240000</v>
      </c>
      <c r="H15" s="5">
        <f t="shared" si="0"/>
        <v>247256000</v>
      </c>
      <c r="I15" s="17">
        <v>1270000</v>
      </c>
      <c r="J15" s="5">
        <f t="shared" si="1"/>
        <v>253238000</v>
      </c>
      <c r="K15" s="24">
        <v>2.42</v>
      </c>
      <c r="L15" s="9" t="s">
        <v>15</v>
      </c>
      <c r="M15" s="9" t="s">
        <v>17</v>
      </c>
    </row>
    <row r="16" spans="1:13" ht="21.75" customHeight="1">
      <c r="A16" s="32" t="s">
        <v>69</v>
      </c>
      <c r="B16" s="11" t="s">
        <v>147</v>
      </c>
      <c r="C16" s="12" t="s">
        <v>105</v>
      </c>
      <c r="D16" s="12" t="s">
        <v>404</v>
      </c>
      <c r="E16" s="4">
        <v>423</v>
      </c>
      <c r="F16" s="11" t="s">
        <v>68</v>
      </c>
      <c r="G16" s="5">
        <v>1240000</v>
      </c>
      <c r="H16" s="5">
        <f t="shared" si="0"/>
        <v>524520000</v>
      </c>
      <c r="I16" s="17">
        <v>1270000</v>
      </c>
      <c r="J16" s="5">
        <f t="shared" si="1"/>
        <v>537210000</v>
      </c>
      <c r="K16" s="24">
        <v>2.42</v>
      </c>
      <c r="L16" s="9" t="s">
        <v>15</v>
      </c>
      <c r="M16" s="9" t="s">
        <v>17</v>
      </c>
    </row>
    <row r="17" spans="1:13" ht="21.75" customHeight="1">
      <c r="A17" s="32" t="s">
        <v>70</v>
      </c>
      <c r="B17" s="11" t="s">
        <v>147</v>
      </c>
      <c r="C17" s="12" t="s">
        <v>106</v>
      </c>
      <c r="D17" s="12" t="s">
        <v>405</v>
      </c>
      <c r="E17" s="4">
        <v>1207.5999999999999</v>
      </c>
      <c r="F17" s="11" t="s">
        <v>68</v>
      </c>
      <c r="G17" s="5">
        <v>2070000</v>
      </c>
      <c r="H17" s="5">
        <f t="shared" si="0"/>
        <v>2499732000</v>
      </c>
      <c r="I17" s="17">
        <v>2120000</v>
      </c>
      <c r="J17" s="5">
        <f t="shared" si="1"/>
        <v>2560112000</v>
      </c>
      <c r="K17" s="24">
        <v>2.42</v>
      </c>
      <c r="L17" s="9" t="s">
        <v>15</v>
      </c>
      <c r="M17" s="9" t="s">
        <v>22</v>
      </c>
    </row>
    <row r="18" spans="1:13" ht="21.75" customHeight="1">
      <c r="A18" s="32" t="s">
        <v>72</v>
      </c>
      <c r="B18" s="11" t="s">
        <v>147</v>
      </c>
      <c r="C18" s="12" t="s">
        <v>189</v>
      </c>
      <c r="D18" s="12" t="s">
        <v>215</v>
      </c>
      <c r="E18" s="4">
        <v>7182.5</v>
      </c>
      <c r="F18" s="11" t="s">
        <v>68</v>
      </c>
      <c r="G18" s="5">
        <v>3230000</v>
      </c>
      <c r="H18" s="5">
        <f t="shared" si="0"/>
        <v>23199475000</v>
      </c>
      <c r="I18" s="17">
        <v>3305000</v>
      </c>
      <c r="J18" s="5">
        <f t="shared" si="1"/>
        <v>23738162500</v>
      </c>
      <c r="K18" s="24">
        <v>2.3199999999999998</v>
      </c>
      <c r="L18" s="9" t="s">
        <v>15</v>
      </c>
      <c r="M18" s="9" t="s">
        <v>59</v>
      </c>
    </row>
    <row r="19" spans="1:13" ht="21.75" customHeight="1">
      <c r="A19" s="32" t="s">
        <v>67</v>
      </c>
      <c r="B19" s="11" t="s">
        <v>148</v>
      </c>
      <c r="C19" s="12" t="s">
        <v>179</v>
      </c>
      <c r="D19" s="12" t="s">
        <v>406</v>
      </c>
      <c r="E19" s="4">
        <v>206.9</v>
      </c>
      <c r="F19" s="11" t="s">
        <v>68</v>
      </c>
      <c r="G19" s="5">
        <v>1000000</v>
      </c>
      <c r="H19" s="5">
        <f t="shared" si="0"/>
        <v>206900000</v>
      </c>
      <c r="I19" s="17">
        <v>1030000</v>
      </c>
      <c r="J19" s="5">
        <f t="shared" si="1"/>
        <v>213107000</v>
      </c>
      <c r="K19" s="24">
        <v>3</v>
      </c>
      <c r="L19" s="9" t="s">
        <v>15</v>
      </c>
      <c r="M19" s="9" t="s">
        <v>18</v>
      </c>
    </row>
    <row r="20" spans="1:13" ht="21.75" customHeight="1">
      <c r="A20" s="32" t="s">
        <v>69</v>
      </c>
      <c r="B20" s="11" t="s">
        <v>148</v>
      </c>
      <c r="C20" s="12" t="s">
        <v>190</v>
      </c>
      <c r="D20" s="12" t="s">
        <v>30</v>
      </c>
      <c r="E20" s="4">
        <v>862.4</v>
      </c>
      <c r="F20" s="11" t="s">
        <v>68</v>
      </c>
      <c r="G20" s="5">
        <v>773000</v>
      </c>
      <c r="H20" s="5">
        <f t="shared" si="0"/>
        <v>666635200</v>
      </c>
      <c r="I20" s="17">
        <v>796000</v>
      </c>
      <c r="J20" s="5">
        <f t="shared" si="1"/>
        <v>686470400</v>
      </c>
      <c r="K20" s="24">
        <v>2.98</v>
      </c>
      <c r="L20" s="9" t="s">
        <v>15</v>
      </c>
      <c r="M20" s="9" t="s">
        <v>19</v>
      </c>
    </row>
    <row r="21" spans="1:13" ht="21.75" customHeight="1">
      <c r="A21" s="32" t="s">
        <v>70</v>
      </c>
      <c r="B21" s="11" t="s">
        <v>148</v>
      </c>
      <c r="C21" s="12" t="s">
        <v>177</v>
      </c>
      <c r="D21" s="12" t="s">
        <v>407</v>
      </c>
      <c r="E21" s="4">
        <v>152.1</v>
      </c>
      <c r="F21" s="11" t="s">
        <v>68</v>
      </c>
      <c r="G21" s="5">
        <v>9700000</v>
      </c>
      <c r="H21" s="5">
        <f t="shared" si="0"/>
        <v>1475370000</v>
      </c>
      <c r="I21" s="17">
        <v>10000000</v>
      </c>
      <c r="J21" s="5">
        <f t="shared" si="1"/>
        <v>1521000000</v>
      </c>
      <c r="K21" s="24">
        <v>3.09</v>
      </c>
      <c r="L21" s="9" t="s">
        <v>15</v>
      </c>
      <c r="M21" s="9" t="s">
        <v>59</v>
      </c>
    </row>
    <row r="22" spans="1:13" ht="21.75" customHeight="1">
      <c r="A22" s="32" t="s">
        <v>67</v>
      </c>
      <c r="B22" s="11" t="s">
        <v>149</v>
      </c>
      <c r="C22" s="12" t="s">
        <v>111</v>
      </c>
      <c r="D22" s="12" t="s">
        <v>31</v>
      </c>
      <c r="E22" s="4">
        <v>175</v>
      </c>
      <c r="F22" s="11" t="s">
        <v>68</v>
      </c>
      <c r="G22" s="5">
        <v>1180000</v>
      </c>
      <c r="H22" s="5">
        <f t="shared" si="0"/>
        <v>206500000</v>
      </c>
      <c r="I22" s="17">
        <v>1210000</v>
      </c>
      <c r="J22" s="5">
        <f t="shared" si="1"/>
        <v>211750000</v>
      </c>
      <c r="K22" s="24">
        <v>2.54</v>
      </c>
      <c r="L22" s="9" t="s">
        <v>15</v>
      </c>
      <c r="M22" s="9" t="s">
        <v>18</v>
      </c>
    </row>
    <row r="23" spans="1:13" ht="21.75" customHeight="1">
      <c r="A23" s="32" t="s">
        <v>69</v>
      </c>
      <c r="B23" s="11" t="s">
        <v>149</v>
      </c>
      <c r="C23" s="12" t="s">
        <v>113</v>
      </c>
      <c r="D23" s="12" t="s">
        <v>408</v>
      </c>
      <c r="E23" s="4">
        <v>375.8</v>
      </c>
      <c r="F23" s="11" t="s">
        <v>90</v>
      </c>
      <c r="G23" s="5">
        <v>790000</v>
      </c>
      <c r="H23" s="5">
        <f t="shared" si="0"/>
        <v>296882000</v>
      </c>
      <c r="I23" s="17">
        <v>810000</v>
      </c>
      <c r="J23" s="5">
        <f t="shared" si="1"/>
        <v>304398000</v>
      </c>
      <c r="K23" s="24">
        <v>2.5299999999999998</v>
      </c>
      <c r="L23" s="9" t="s">
        <v>15</v>
      </c>
      <c r="M23" s="9" t="s">
        <v>17</v>
      </c>
    </row>
    <row r="24" spans="1:13" ht="21.75" customHeight="1">
      <c r="A24" s="32" t="s">
        <v>70</v>
      </c>
      <c r="B24" s="11" t="s">
        <v>149</v>
      </c>
      <c r="C24" s="12" t="s">
        <v>113</v>
      </c>
      <c r="D24" s="12" t="s">
        <v>409</v>
      </c>
      <c r="E24" s="4">
        <v>595.1</v>
      </c>
      <c r="F24" s="11" t="s">
        <v>68</v>
      </c>
      <c r="G24" s="5">
        <v>3950000</v>
      </c>
      <c r="H24" s="5">
        <f t="shared" si="0"/>
        <v>2350645000</v>
      </c>
      <c r="I24" s="17">
        <v>4050000</v>
      </c>
      <c r="J24" s="5">
        <f t="shared" si="1"/>
        <v>2410155000</v>
      </c>
      <c r="K24" s="24">
        <v>2.5299999999999998</v>
      </c>
      <c r="L24" s="9" t="s">
        <v>15</v>
      </c>
      <c r="M24" s="9" t="s">
        <v>27</v>
      </c>
    </row>
    <row r="25" spans="1:13" ht="21.75" customHeight="1">
      <c r="A25" s="32" t="s">
        <v>72</v>
      </c>
      <c r="B25" s="11" t="s">
        <v>149</v>
      </c>
      <c r="C25" s="12" t="s">
        <v>113</v>
      </c>
      <c r="D25" s="12" t="s">
        <v>409</v>
      </c>
      <c r="E25" s="4">
        <v>13964</v>
      </c>
      <c r="F25" s="11" t="s">
        <v>68</v>
      </c>
      <c r="G25" s="5">
        <v>3450000</v>
      </c>
      <c r="H25" s="5">
        <f t="shared" si="0"/>
        <v>48175800000</v>
      </c>
      <c r="I25" s="17">
        <v>3550000</v>
      </c>
      <c r="J25" s="5">
        <f t="shared" si="1"/>
        <v>49572200000</v>
      </c>
      <c r="K25" s="24">
        <v>2.9</v>
      </c>
      <c r="L25" s="9" t="s">
        <v>15</v>
      </c>
      <c r="M25" s="9" t="s">
        <v>59</v>
      </c>
    </row>
    <row r="26" spans="1:13" ht="21.75" customHeight="1">
      <c r="A26" s="32" t="s">
        <v>67</v>
      </c>
      <c r="B26" s="11" t="s">
        <v>150</v>
      </c>
      <c r="C26" s="12" t="s">
        <v>115</v>
      </c>
      <c r="D26" s="12" t="s">
        <v>410</v>
      </c>
      <c r="E26" s="4">
        <v>202</v>
      </c>
      <c r="F26" s="11" t="s">
        <v>68</v>
      </c>
      <c r="G26" s="5">
        <v>720000</v>
      </c>
      <c r="H26" s="5">
        <f t="shared" si="0"/>
        <v>145440000</v>
      </c>
      <c r="I26" s="17">
        <v>790000</v>
      </c>
      <c r="J26" s="5">
        <f t="shared" si="1"/>
        <v>159580000</v>
      </c>
      <c r="K26" s="24">
        <v>9.7200000000000006</v>
      </c>
      <c r="L26" s="9" t="s">
        <v>15</v>
      </c>
      <c r="M26" s="9" t="s">
        <v>22</v>
      </c>
    </row>
    <row r="27" spans="1:13" ht="21.75" customHeight="1">
      <c r="A27" s="32" t="s">
        <v>69</v>
      </c>
      <c r="B27" s="11" t="s">
        <v>150</v>
      </c>
      <c r="C27" s="12" t="s">
        <v>300</v>
      </c>
      <c r="D27" s="12" t="s">
        <v>411</v>
      </c>
      <c r="E27" s="4">
        <v>535.29999999999995</v>
      </c>
      <c r="F27" s="11" t="s">
        <v>90</v>
      </c>
      <c r="G27" s="5">
        <v>720000</v>
      </c>
      <c r="H27" s="5">
        <f t="shared" si="0"/>
        <v>385415999.99999994</v>
      </c>
      <c r="I27" s="17">
        <v>790000</v>
      </c>
      <c r="J27" s="5">
        <f t="shared" si="1"/>
        <v>422886999.99999994</v>
      </c>
      <c r="K27" s="24">
        <v>9.7200000000000006</v>
      </c>
      <c r="L27" s="9" t="s">
        <v>15</v>
      </c>
      <c r="M27" s="9" t="s">
        <v>17</v>
      </c>
    </row>
    <row r="28" spans="1:13" ht="21.75" customHeight="1">
      <c r="A28" s="32" t="s">
        <v>70</v>
      </c>
      <c r="B28" s="11" t="s">
        <v>150</v>
      </c>
      <c r="C28" s="12" t="s">
        <v>300</v>
      </c>
      <c r="D28" s="12" t="s">
        <v>411</v>
      </c>
      <c r="E28" s="4">
        <v>1030.0999999999999</v>
      </c>
      <c r="F28" s="11" t="s">
        <v>68</v>
      </c>
      <c r="G28" s="5">
        <v>1330000</v>
      </c>
      <c r="H28" s="5">
        <f t="shared" si="0"/>
        <v>1370032999.9999998</v>
      </c>
      <c r="I28" s="17">
        <v>1460000</v>
      </c>
      <c r="J28" s="5">
        <f t="shared" si="1"/>
        <v>1503945999.9999998</v>
      </c>
      <c r="K28" s="24">
        <v>9.77</v>
      </c>
      <c r="L28" s="9" t="s">
        <v>15</v>
      </c>
      <c r="M28" s="9" t="s">
        <v>27</v>
      </c>
    </row>
    <row r="29" spans="1:13" ht="21.75" customHeight="1">
      <c r="A29" s="32" t="s">
        <v>67</v>
      </c>
      <c r="B29" s="11" t="s">
        <v>157</v>
      </c>
      <c r="C29" s="12" t="s">
        <v>157</v>
      </c>
      <c r="D29" s="12" t="s">
        <v>412</v>
      </c>
      <c r="E29" s="4">
        <v>351</v>
      </c>
      <c r="F29" s="11" t="s">
        <v>68</v>
      </c>
      <c r="G29" s="5">
        <v>510000</v>
      </c>
      <c r="H29" s="5">
        <f t="shared" si="0"/>
        <v>179010000</v>
      </c>
      <c r="I29" s="17">
        <v>590000</v>
      </c>
      <c r="J29" s="5">
        <f t="shared" si="1"/>
        <v>207090000</v>
      </c>
      <c r="K29" s="24">
        <v>15.69</v>
      </c>
      <c r="L29" s="9" t="s">
        <v>15</v>
      </c>
      <c r="M29" s="9" t="s">
        <v>28</v>
      </c>
    </row>
    <row r="30" spans="1:13" ht="21.75" customHeight="1">
      <c r="A30" s="32" t="s">
        <v>69</v>
      </c>
      <c r="B30" s="11" t="s">
        <v>157</v>
      </c>
      <c r="C30" s="12" t="s">
        <v>157</v>
      </c>
      <c r="D30" s="12" t="s">
        <v>413</v>
      </c>
      <c r="E30" s="4">
        <v>980</v>
      </c>
      <c r="F30" s="11" t="s">
        <v>68</v>
      </c>
      <c r="G30" s="5">
        <v>530000</v>
      </c>
      <c r="H30" s="5">
        <f t="shared" si="0"/>
        <v>519400000</v>
      </c>
      <c r="I30" s="17">
        <v>610000</v>
      </c>
      <c r="J30" s="5">
        <f t="shared" si="1"/>
        <v>597800000</v>
      </c>
      <c r="K30" s="24">
        <v>15.09</v>
      </c>
      <c r="L30" s="9" t="s">
        <v>76</v>
      </c>
      <c r="M30" s="9" t="s">
        <v>49</v>
      </c>
    </row>
    <row r="31" spans="1:13" ht="21.75" customHeight="1">
      <c r="A31" s="32" t="s">
        <v>67</v>
      </c>
      <c r="B31" s="11" t="s">
        <v>158</v>
      </c>
      <c r="C31" s="12" t="s">
        <v>414</v>
      </c>
      <c r="D31" s="12" t="s">
        <v>415</v>
      </c>
      <c r="E31" s="4">
        <v>117.4</v>
      </c>
      <c r="F31" s="11" t="s">
        <v>90</v>
      </c>
      <c r="G31" s="5">
        <v>2140000</v>
      </c>
      <c r="H31" s="5">
        <f t="shared" si="0"/>
        <v>251236000</v>
      </c>
      <c r="I31" s="17">
        <v>2200000</v>
      </c>
      <c r="J31" s="5">
        <f t="shared" si="1"/>
        <v>258280000</v>
      </c>
      <c r="K31" s="24">
        <v>2.8</v>
      </c>
      <c r="L31" s="9" t="s">
        <v>15</v>
      </c>
      <c r="M31" s="9" t="s">
        <v>18</v>
      </c>
    </row>
    <row r="32" spans="1:13" ht="21.75" customHeight="1">
      <c r="A32" s="32" t="s">
        <v>69</v>
      </c>
      <c r="B32" s="11" t="s">
        <v>158</v>
      </c>
      <c r="C32" s="12" t="s">
        <v>119</v>
      </c>
      <c r="D32" s="12" t="s">
        <v>416</v>
      </c>
      <c r="E32" s="4">
        <v>313.3</v>
      </c>
      <c r="F32" s="11" t="s">
        <v>90</v>
      </c>
      <c r="G32" s="5">
        <v>1430000</v>
      </c>
      <c r="H32" s="5">
        <f t="shared" si="0"/>
        <v>448019000</v>
      </c>
      <c r="I32" s="17">
        <v>1470000</v>
      </c>
      <c r="J32" s="5">
        <f t="shared" si="1"/>
        <v>460551000</v>
      </c>
      <c r="K32" s="24">
        <v>2.8</v>
      </c>
      <c r="L32" s="9" t="s">
        <v>15</v>
      </c>
      <c r="M32" s="9" t="s">
        <v>17</v>
      </c>
    </row>
    <row r="33" spans="1:13" ht="21.75" customHeight="1">
      <c r="A33" s="32" t="s">
        <v>70</v>
      </c>
      <c r="B33" s="11" t="s">
        <v>158</v>
      </c>
      <c r="C33" s="12" t="s">
        <v>193</v>
      </c>
      <c r="D33" s="12" t="s">
        <v>417</v>
      </c>
      <c r="E33" s="4">
        <v>1301.0999999999999</v>
      </c>
      <c r="F33" s="11" t="s">
        <v>68</v>
      </c>
      <c r="G33" s="5">
        <v>2140000</v>
      </c>
      <c r="H33" s="5">
        <f t="shared" si="0"/>
        <v>2784354000</v>
      </c>
      <c r="I33" s="17">
        <v>2200000</v>
      </c>
      <c r="J33" s="5">
        <f t="shared" si="1"/>
        <v>2862420000</v>
      </c>
      <c r="K33" s="24">
        <v>2.8</v>
      </c>
      <c r="L33" s="9" t="s">
        <v>15</v>
      </c>
      <c r="M33" s="9" t="s">
        <v>17</v>
      </c>
    </row>
    <row r="34" spans="1:13" ht="21.75" customHeight="1">
      <c r="A34" s="32" t="s">
        <v>72</v>
      </c>
      <c r="B34" s="11" t="s">
        <v>158</v>
      </c>
      <c r="C34" s="12" t="s">
        <v>418</v>
      </c>
      <c r="D34" s="12" t="s">
        <v>419</v>
      </c>
      <c r="E34" s="4">
        <v>24199.3</v>
      </c>
      <c r="F34" s="11" t="s">
        <v>68</v>
      </c>
      <c r="G34" s="5">
        <v>2370000</v>
      </c>
      <c r="H34" s="5">
        <f t="shared" si="0"/>
        <v>57352341000</v>
      </c>
      <c r="I34" s="17">
        <v>2440000</v>
      </c>
      <c r="J34" s="5">
        <f t="shared" si="1"/>
        <v>59046292000</v>
      </c>
      <c r="K34" s="24">
        <v>2.95</v>
      </c>
      <c r="L34" s="9" t="s">
        <v>15</v>
      </c>
      <c r="M34" s="9" t="s">
        <v>22</v>
      </c>
    </row>
    <row r="35" spans="1:13" ht="21.75" customHeight="1">
      <c r="A35" s="32" t="s">
        <v>67</v>
      </c>
      <c r="B35" s="11" t="s">
        <v>159</v>
      </c>
      <c r="C35" s="12" t="s">
        <v>420</v>
      </c>
      <c r="D35" s="12" t="s">
        <v>421</v>
      </c>
      <c r="E35" s="4">
        <v>353</v>
      </c>
      <c r="F35" s="11" t="s">
        <v>90</v>
      </c>
      <c r="G35" s="5">
        <v>130000</v>
      </c>
      <c r="H35" s="5">
        <f t="shared" si="0"/>
        <v>45890000</v>
      </c>
      <c r="I35" s="17">
        <v>136000</v>
      </c>
      <c r="J35" s="5">
        <f t="shared" si="1"/>
        <v>48008000</v>
      </c>
      <c r="K35" s="24">
        <v>4.62</v>
      </c>
      <c r="L35" s="9" t="s">
        <v>15</v>
      </c>
      <c r="M35" s="9" t="s">
        <v>17</v>
      </c>
    </row>
    <row r="36" spans="1:13" ht="21.75" customHeight="1">
      <c r="A36" s="32" t="s">
        <v>69</v>
      </c>
      <c r="B36" s="11" t="s">
        <v>159</v>
      </c>
      <c r="C36" s="12" t="s">
        <v>373</v>
      </c>
      <c r="D36" s="12" t="s">
        <v>422</v>
      </c>
      <c r="E36" s="4">
        <v>2281</v>
      </c>
      <c r="F36" s="11" t="s">
        <v>68</v>
      </c>
      <c r="G36" s="5">
        <v>227500</v>
      </c>
      <c r="H36" s="5">
        <f t="shared" si="0"/>
        <v>518927500</v>
      </c>
      <c r="I36" s="17">
        <v>238000</v>
      </c>
      <c r="J36" s="5">
        <f t="shared" si="1"/>
        <v>542878000</v>
      </c>
      <c r="K36" s="24">
        <v>4.62</v>
      </c>
      <c r="L36" s="9" t="s">
        <v>15</v>
      </c>
      <c r="M36" s="9" t="s">
        <v>13</v>
      </c>
    </row>
    <row r="37" spans="1:13" ht="21.75" customHeight="1">
      <c r="A37" s="32" t="s">
        <v>72</v>
      </c>
      <c r="B37" s="11" t="s">
        <v>159</v>
      </c>
      <c r="C37" s="12" t="s">
        <v>195</v>
      </c>
      <c r="D37" s="12" t="s">
        <v>79</v>
      </c>
      <c r="E37" s="4">
        <v>60766</v>
      </c>
      <c r="F37" s="11" t="s">
        <v>68</v>
      </c>
      <c r="G37" s="5">
        <v>510000</v>
      </c>
      <c r="H37" s="5">
        <f t="shared" si="0"/>
        <v>30990660000</v>
      </c>
      <c r="I37" s="17">
        <v>535000</v>
      </c>
      <c r="J37" s="5">
        <f t="shared" si="1"/>
        <v>32509810000</v>
      </c>
      <c r="K37" s="24">
        <v>4.9000000000000004</v>
      </c>
      <c r="L37" s="9" t="s">
        <v>15</v>
      </c>
      <c r="M37" s="9" t="s">
        <v>28</v>
      </c>
    </row>
    <row r="38" spans="1:13" ht="21.75" customHeight="1">
      <c r="A38" s="32" t="s">
        <v>67</v>
      </c>
      <c r="B38" s="11" t="s">
        <v>151</v>
      </c>
      <c r="C38" s="12" t="s">
        <v>168</v>
      </c>
      <c r="D38" s="12" t="s">
        <v>424</v>
      </c>
      <c r="E38" s="4">
        <v>951</v>
      </c>
      <c r="F38" s="11" t="s">
        <v>68</v>
      </c>
      <c r="G38" s="5">
        <v>235000</v>
      </c>
      <c r="H38" s="5">
        <f t="shared" si="0"/>
        <v>223485000</v>
      </c>
      <c r="I38" s="17">
        <v>245000</v>
      </c>
      <c r="J38" s="5">
        <f t="shared" si="1"/>
        <v>232995000</v>
      </c>
      <c r="K38" s="24">
        <v>4.26</v>
      </c>
      <c r="L38" s="9" t="s">
        <v>15</v>
      </c>
      <c r="M38" s="9" t="s">
        <v>13</v>
      </c>
    </row>
    <row r="39" spans="1:13" ht="21.75" customHeight="1">
      <c r="A39" s="32" t="s">
        <v>69</v>
      </c>
      <c r="B39" s="11" t="s">
        <v>151</v>
      </c>
      <c r="C39" s="12" t="s">
        <v>123</v>
      </c>
      <c r="D39" s="12" t="s">
        <v>80</v>
      </c>
      <c r="E39" s="4">
        <v>231.4</v>
      </c>
      <c r="F39" s="11" t="s">
        <v>68</v>
      </c>
      <c r="G39" s="5">
        <v>1410000</v>
      </c>
      <c r="H39" s="5">
        <f t="shared" si="0"/>
        <v>326274000</v>
      </c>
      <c r="I39" s="17">
        <v>1470000</v>
      </c>
      <c r="J39" s="5">
        <f t="shared" si="1"/>
        <v>340158000</v>
      </c>
      <c r="K39" s="24">
        <v>4.26</v>
      </c>
      <c r="L39" s="9" t="s">
        <v>15</v>
      </c>
      <c r="M39" s="9" t="s">
        <v>16</v>
      </c>
    </row>
    <row r="40" spans="1:13" ht="21.75" customHeight="1">
      <c r="A40" s="32" t="s">
        <v>72</v>
      </c>
      <c r="B40" s="11" t="s">
        <v>151</v>
      </c>
      <c r="C40" s="12" t="s">
        <v>169</v>
      </c>
      <c r="D40" s="12" t="s">
        <v>39</v>
      </c>
      <c r="E40" s="4">
        <v>55660</v>
      </c>
      <c r="F40" s="11" t="s">
        <v>68</v>
      </c>
      <c r="G40" s="5">
        <v>558000</v>
      </c>
      <c r="H40" s="5">
        <f t="shared" si="0"/>
        <v>31058280000</v>
      </c>
      <c r="I40" s="17">
        <v>585000</v>
      </c>
      <c r="J40" s="5">
        <f t="shared" si="1"/>
        <v>32561100000</v>
      </c>
      <c r="K40" s="24">
        <v>4.84</v>
      </c>
      <c r="L40" s="9" t="s">
        <v>15</v>
      </c>
      <c r="M40" s="9" t="s">
        <v>27</v>
      </c>
    </row>
    <row r="41" spans="1:13" ht="21.75" customHeight="1">
      <c r="A41" s="32" t="s">
        <v>67</v>
      </c>
      <c r="B41" s="11" t="s">
        <v>152</v>
      </c>
      <c r="C41" s="12" t="s">
        <v>127</v>
      </c>
      <c r="D41" s="12" t="s">
        <v>425</v>
      </c>
      <c r="E41" s="4">
        <v>82</v>
      </c>
      <c r="F41" s="11" t="s">
        <v>68</v>
      </c>
      <c r="G41" s="5">
        <v>550000</v>
      </c>
      <c r="H41" s="5">
        <f t="shared" si="0"/>
        <v>45100000</v>
      </c>
      <c r="I41" s="17">
        <v>570000</v>
      </c>
      <c r="J41" s="5">
        <f t="shared" si="1"/>
        <v>46740000</v>
      </c>
      <c r="K41" s="24">
        <v>3.64</v>
      </c>
      <c r="L41" s="9" t="s">
        <v>15</v>
      </c>
      <c r="M41" s="9" t="s">
        <v>22</v>
      </c>
    </row>
    <row r="42" spans="1:13" ht="21.75" customHeight="1">
      <c r="A42" s="32" t="s">
        <v>69</v>
      </c>
      <c r="B42" s="11" t="s">
        <v>152</v>
      </c>
      <c r="C42" s="12" t="s">
        <v>127</v>
      </c>
      <c r="D42" s="12" t="s">
        <v>426</v>
      </c>
      <c r="E42" s="4">
        <v>640.5</v>
      </c>
      <c r="F42" s="11" t="s">
        <v>68</v>
      </c>
      <c r="G42" s="5">
        <v>1100000</v>
      </c>
      <c r="H42" s="5">
        <f t="shared" si="0"/>
        <v>704550000</v>
      </c>
      <c r="I42" s="17">
        <v>1140000</v>
      </c>
      <c r="J42" s="5">
        <f t="shared" si="1"/>
        <v>730170000</v>
      </c>
      <c r="K42" s="24">
        <v>3.64</v>
      </c>
      <c r="L42" s="9" t="s">
        <v>15</v>
      </c>
      <c r="M42" s="9" t="s">
        <v>22</v>
      </c>
    </row>
    <row r="43" spans="1:13" ht="21.75" customHeight="1">
      <c r="A43" s="32" t="s">
        <v>70</v>
      </c>
      <c r="B43" s="11" t="s">
        <v>152</v>
      </c>
      <c r="C43" s="12" t="s">
        <v>180</v>
      </c>
      <c r="D43" s="12" t="s">
        <v>81</v>
      </c>
      <c r="E43" s="4">
        <v>7796</v>
      </c>
      <c r="F43" s="11" t="s">
        <v>68</v>
      </c>
      <c r="G43" s="5">
        <v>300000</v>
      </c>
      <c r="H43" s="5">
        <f t="shared" si="0"/>
        <v>2338800000</v>
      </c>
      <c r="I43" s="17">
        <v>311000</v>
      </c>
      <c r="J43" s="5">
        <f t="shared" si="1"/>
        <v>2424556000</v>
      </c>
      <c r="K43" s="24">
        <v>3.67</v>
      </c>
      <c r="L43" s="9" t="s">
        <v>15</v>
      </c>
      <c r="M43" s="9" t="s">
        <v>13</v>
      </c>
    </row>
    <row r="44" spans="1:13" ht="21.75" customHeight="1">
      <c r="A44" s="32" t="s">
        <v>72</v>
      </c>
      <c r="B44" s="11" t="s">
        <v>152</v>
      </c>
      <c r="C44" s="12" t="s">
        <v>181</v>
      </c>
      <c r="D44" s="12" t="s">
        <v>82</v>
      </c>
      <c r="E44" s="4">
        <v>10196</v>
      </c>
      <c r="F44" s="11" t="s">
        <v>68</v>
      </c>
      <c r="G44" s="5">
        <v>1160000</v>
      </c>
      <c r="H44" s="5">
        <f t="shared" si="0"/>
        <v>11827360000</v>
      </c>
      <c r="I44" s="17">
        <v>1200000</v>
      </c>
      <c r="J44" s="5">
        <f t="shared" si="1"/>
        <v>12235200000</v>
      </c>
      <c r="K44" s="24">
        <v>3.45</v>
      </c>
      <c r="L44" s="9" t="s">
        <v>15</v>
      </c>
      <c r="M44" s="9" t="s">
        <v>27</v>
      </c>
    </row>
    <row r="45" spans="1:13" ht="21.75" customHeight="1">
      <c r="A45" s="32" t="s">
        <v>67</v>
      </c>
      <c r="B45" s="11" t="s">
        <v>153</v>
      </c>
      <c r="C45" s="12" t="s">
        <v>360</v>
      </c>
      <c r="D45" s="12" t="s">
        <v>361</v>
      </c>
      <c r="E45" s="4">
        <v>513</v>
      </c>
      <c r="F45" s="11" t="s">
        <v>68</v>
      </c>
      <c r="G45" s="5">
        <v>465000</v>
      </c>
      <c r="H45" s="5">
        <f t="shared" si="0"/>
        <v>238545000</v>
      </c>
      <c r="I45" s="17">
        <v>490000</v>
      </c>
      <c r="J45" s="5">
        <f t="shared" si="1"/>
        <v>251370000</v>
      </c>
      <c r="K45" s="24">
        <v>5.38</v>
      </c>
      <c r="L45" s="9" t="s">
        <v>15</v>
      </c>
      <c r="M45" s="9" t="s">
        <v>17</v>
      </c>
    </row>
    <row r="46" spans="1:13" ht="21.75" customHeight="1">
      <c r="A46" s="32" t="s">
        <v>69</v>
      </c>
      <c r="B46" s="11" t="s">
        <v>153</v>
      </c>
      <c r="C46" s="12" t="s">
        <v>132</v>
      </c>
      <c r="D46" s="12" t="s">
        <v>65</v>
      </c>
      <c r="E46" s="4">
        <v>435.4</v>
      </c>
      <c r="F46" s="11" t="s">
        <v>68</v>
      </c>
      <c r="G46" s="5">
        <v>1390000</v>
      </c>
      <c r="H46" s="5">
        <f t="shared" si="0"/>
        <v>605206000</v>
      </c>
      <c r="I46" s="17">
        <v>1465000</v>
      </c>
      <c r="J46" s="5">
        <f t="shared" si="1"/>
        <v>637861000</v>
      </c>
      <c r="K46" s="24">
        <v>5.4</v>
      </c>
      <c r="L46" s="9" t="s">
        <v>15</v>
      </c>
      <c r="M46" s="9" t="s">
        <v>27</v>
      </c>
    </row>
    <row r="47" spans="1:13" ht="21.75" customHeight="1">
      <c r="A47" s="32" t="s">
        <v>70</v>
      </c>
      <c r="B47" s="11" t="s">
        <v>153</v>
      </c>
      <c r="C47" s="12" t="s">
        <v>182</v>
      </c>
      <c r="D47" s="12" t="s">
        <v>330</v>
      </c>
      <c r="E47" s="4">
        <v>5479</v>
      </c>
      <c r="F47" s="11" t="s">
        <v>71</v>
      </c>
      <c r="G47" s="5">
        <v>295000</v>
      </c>
      <c r="H47" s="5">
        <f t="shared" si="0"/>
        <v>1616305000</v>
      </c>
      <c r="I47" s="17">
        <v>312500</v>
      </c>
      <c r="J47" s="5">
        <f t="shared" si="1"/>
        <v>1712187500</v>
      </c>
      <c r="K47" s="24">
        <v>5.93</v>
      </c>
      <c r="L47" s="9" t="s">
        <v>15</v>
      </c>
      <c r="M47" s="9" t="s">
        <v>13</v>
      </c>
    </row>
    <row r="48" spans="1:13" ht="21.75" customHeight="1">
      <c r="A48" s="32" t="s">
        <v>67</v>
      </c>
      <c r="B48" s="11" t="s">
        <v>154</v>
      </c>
      <c r="C48" s="12" t="s">
        <v>251</v>
      </c>
      <c r="D48" s="12" t="s">
        <v>427</v>
      </c>
      <c r="E48" s="4">
        <v>448</v>
      </c>
      <c r="F48" s="11" t="s">
        <v>68</v>
      </c>
      <c r="G48" s="5">
        <v>470000</v>
      </c>
      <c r="H48" s="5">
        <f t="shared" si="0"/>
        <v>210560000</v>
      </c>
      <c r="I48" s="17">
        <v>500000</v>
      </c>
      <c r="J48" s="5">
        <f t="shared" si="1"/>
        <v>224000000</v>
      </c>
      <c r="K48" s="24">
        <v>6.38</v>
      </c>
      <c r="L48" s="9" t="s">
        <v>15</v>
      </c>
      <c r="M48" s="9" t="s">
        <v>27</v>
      </c>
    </row>
    <row r="49" spans="1:13" ht="21.75" customHeight="1">
      <c r="A49" s="32" t="s">
        <v>69</v>
      </c>
      <c r="B49" s="11" t="s">
        <v>154</v>
      </c>
      <c r="C49" s="12" t="s">
        <v>264</v>
      </c>
      <c r="D49" s="12" t="s">
        <v>428</v>
      </c>
      <c r="E49" s="4">
        <v>1954</v>
      </c>
      <c r="F49" s="11" t="s">
        <v>68</v>
      </c>
      <c r="G49" s="5">
        <v>230000</v>
      </c>
      <c r="H49" s="5">
        <f t="shared" si="0"/>
        <v>449420000</v>
      </c>
      <c r="I49" s="17">
        <v>245000</v>
      </c>
      <c r="J49" s="5">
        <f t="shared" si="1"/>
        <v>478730000</v>
      </c>
      <c r="K49" s="24">
        <v>6.52</v>
      </c>
      <c r="L49" s="9" t="s">
        <v>76</v>
      </c>
      <c r="M49" s="9" t="s">
        <v>17</v>
      </c>
    </row>
    <row r="50" spans="1:13" ht="21.75" customHeight="1">
      <c r="A50" s="32" t="s">
        <v>67</v>
      </c>
      <c r="B50" s="11" t="s">
        <v>155</v>
      </c>
      <c r="C50" s="12" t="s">
        <v>136</v>
      </c>
      <c r="D50" s="12" t="s">
        <v>275</v>
      </c>
      <c r="E50" s="4">
        <v>229</v>
      </c>
      <c r="F50" s="11" t="s">
        <v>68</v>
      </c>
      <c r="G50" s="5">
        <v>950000</v>
      </c>
      <c r="H50" s="5">
        <f t="shared" si="0"/>
        <v>217550000</v>
      </c>
      <c r="I50" s="17">
        <v>1020000</v>
      </c>
      <c r="J50" s="5">
        <f t="shared" si="1"/>
        <v>233580000</v>
      </c>
      <c r="K50" s="24">
        <v>7.37</v>
      </c>
      <c r="L50" s="9" t="s">
        <v>15</v>
      </c>
      <c r="M50" s="9" t="s">
        <v>18</v>
      </c>
    </row>
    <row r="51" spans="1:13" ht="21.75" customHeight="1">
      <c r="A51" s="32" t="s">
        <v>69</v>
      </c>
      <c r="B51" s="11" t="s">
        <v>155</v>
      </c>
      <c r="C51" s="12" t="s">
        <v>171</v>
      </c>
      <c r="D51" s="12" t="s">
        <v>429</v>
      </c>
      <c r="E51" s="4">
        <v>252</v>
      </c>
      <c r="F51" s="11" t="s">
        <v>68</v>
      </c>
      <c r="G51" s="5">
        <v>1420000</v>
      </c>
      <c r="H51" s="5">
        <f t="shared" si="0"/>
        <v>357840000</v>
      </c>
      <c r="I51" s="17">
        <v>1525000</v>
      </c>
      <c r="J51" s="5">
        <f t="shared" si="1"/>
        <v>384300000</v>
      </c>
      <c r="K51" s="24">
        <v>7.39</v>
      </c>
      <c r="L51" s="9" t="s">
        <v>15</v>
      </c>
      <c r="M51" s="9" t="s">
        <v>22</v>
      </c>
    </row>
    <row r="52" spans="1:13" ht="21.75" customHeight="1">
      <c r="A52" s="32" t="s">
        <v>70</v>
      </c>
      <c r="B52" s="11" t="s">
        <v>155</v>
      </c>
      <c r="C52" s="12" t="s">
        <v>171</v>
      </c>
      <c r="D52" s="12" t="s">
        <v>430</v>
      </c>
      <c r="E52" s="4">
        <v>420</v>
      </c>
      <c r="F52" s="11" t="s">
        <v>68</v>
      </c>
      <c r="G52" s="5">
        <v>3400000</v>
      </c>
      <c r="H52" s="5">
        <f t="shared" si="0"/>
        <v>1428000000</v>
      </c>
      <c r="I52" s="17">
        <v>3650000</v>
      </c>
      <c r="J52" s="5">
        <f t="shared" si="1"/>
        <v>1533000000</v>
      </c>
      <c r="K52" s="24">
        <v>7.35</v>
      </c>
      <c r="L52" s="9" t="s">
        <v>15</v>
      </c>
      <c r="M52" s="9" t="s">
        <v>22</v>
      </c>
    </row>
    <row r="53" spans="1:13" ht="21.75" customHeight="1">
      <c r="A53" s="32" t="s">
        <v>67</v>
      </c>
      <c r="B53" s="11" t="s">
        <v>156</v>
      </c>
      <c r="C53" s="12" t="s">
        <v>431</v>
      </c>
      <c r="D53" s="12" t="s">
        <v>432</v>
      </c>
      <c r="E53" s="4">
        <v>388</v>
      </c>
      <c r="F53" s="11" t="s">
        <v>90</v>
      </c>
      <c r="G53" s="5">
        <v>78000</v>
      </c>
      <c r="H53" s="5">
        <f t="shared" si="0"/>
        <v>30264000</v>
      </c>
      <c r="I53" s="17">
        <v>83500</v>
      </c>
      <c r="J53" s="5">
        <f t="shared" si="1"/>
        <v>32398000</v>
      </c>
      <c r="K53" s="24">
        <v>7.05</v>
      </c>
      <c r="L53" s="9" t="s">
        <v>15</v>
      </c>
      <c r="M53" s="9" t="s">
        <v>28</v>
      </c>
    </row>
    <row r="54" spans="1:13" ht="21.75" customHeight="1">
      <c r="A54" s="32" t="s">
        <v>69</v>
      </c>
      <c r="B54" s="11" t="s">
        <v>156</v>
      </c>
      <c r="C54" s="12" t="s">
        <v>139</v>
      </c>
      <c r="D54" s="12" t="s">
        <v>433</v>
      </c>
      <c r="E54" s="4">
        <v>890</v>
      </c>
      <c r="F54" s="11" t="s">
        <v>68</v>
      </c>
      <c r="G54" s="5">
        <v>710000</v>
      </c>
      <c r="H54" s="5">
        <f t="shared" si="0"/>
        <v>631900000</v>
      </c>
      <c r="I54" s="17">
        <v>760000</v>
      </c>
      <c r="J54" s="5">
        <f t="shared" si="1"/>
        <v>676400000</v>
      </c>
      <c r="K54" s="24">
        <v>7.04</v>
      </c>
      <c r="L54" s="9" t="s">
        <v>26</v>
      </c>
      <c r="M54" s="9" t="s">
        <v>17</v>
      </c>
    </row>
    <row r="55" spans="1:13" ht="21.75" customHeight="1">
      <c r="A55" s="32" t="s">
        <v>70</v>
      </c>
      <c r="B55" s="11" t="s">
        <v>156</v>
      </c>
      <c r="C55" s="12" t="s">
        <v>140</v>
      </c>
      <c r="D55" s="12" t="s">
        <v>434</v>
      </c>
      <c r="E55" s="4">
        <v>6856</v>
      </c>
      <c r="F55" s="11" t="s">
        <v>68</v>
      </c>
      <c r="G55" s="5">
        <v>365000</v>
      </c>
      <c r="H55" s="5">
        <f t="shared" si="0"/>
        <v>2502440000</v>
      </c>
      <c r="I55" s="17">
        <v>391000</v>
      </c>
      <c r="J55" s="5">
        <f t="shared" si="1"/>
        <v>2680696000</v>
      </c>
      <c r="K55" s="24">
        <v>7.12</v>
      </c>
      <c r="L55" s="9" t="s">
        <v>26</v>
      </c>
      <c r="M55" s="9" t="s">
        <v>13</v>
      </c>
    </row>
    <row r="56" spans="1:13" ht="21.75" customHeight="1">
      <c r="A56" s="32" t="s">
        <v>67</v>
      </c>
      <c r="B56" s="11" t="s">
        <v>160</v>
      </c>
      <c r="C56" s="12" t="s">
        <v>142</v>
      </c>
      <c r="D56" s="12" t="s">
        <v>435</v>
      </c>
      <c r="E56" s="4">
        <v>235</v>
      </c>
      <c r="F56" s="11" t="s">
        <v>90</v>
      </c>
      <c r="G56" s="5">
        <v>490000</v>
      </c>
      <c r="H56" s="5">
        <f t="shared" si="0"/>
        <v>115150000</v>
      </c>
      <c r="I56" s="17">
        <v>535000</v>
      </c>
      <c r="J56" s="5">
        <f t="shared" si="1"/>
        <v>125725000</v>
      </c>
      <c r="K56" s="24">
        <v>9.18</v>
      </c>
      <c r="L56" s="9" t="s">
        <v>15</v>
      </c>
      <c r="M56" s="9" t="s">
        <v>16</v>
      </c>
    </row>
    <row r="57" spans="1:13" ht="21.75" customHeight="1">
      <c r="A57" s="32" t="s">
        <v>69</v>
      </c>
      <c r="B57" s="11" t="s">
        <v>160</v>
      </c>
      <c r="C57" s="12" t="s">
        <v>142</v>
      </c>
      <c r="D57" s="12" t="s">
        <v>348</v>
      </c>
      <c r="E57" s="4">
        <v>669.1</v>
      </c>
      <c r="F57" s="11" t="s">
        <v>68</v>
      </c>
      <c r="G57" s="5">
        <v>745000</v>
      </c>
      <c r="H57" s="5">
        <f t="shared" si="0"/>
        <v>498479500</v>
      </c>
      <c r="I57" s="17">
        <v>814000</v>
      </c>
      <c r="J57" s="5">
        <f t="shared" si="1"/>
        <v>544647400</v>
      </c>
      <c r="K57" s="24">
        <v>9.26</v>
      </c>
      <c r="L57" s="9" t="s">
        <v>15</v>
      </c>
      <c r="M57" s="9" t="s">
        <v>27</v>
      </c>
    </row>
    <row r="58" spans="1:13" ht="21.75" customHeight="1" thickBot="1">
      <c r="A58" s="25" t="s">
        <v>70</v>
      </c>
      <c r="B58" s="26" t="s">
        <v>160</v>
      </c>
      <c r="C58" s="35" t="s">
        <v>143</v>
      </c>
      <c r="D58" s="35" t="s">
        <v>436</v>
      </c>
      <c r="E58" s="33">
        <v>4281</v>
      </c>
      <c r="F58" s="26" t="s">
        <v>68</v>
      </c>
      <c r="G58" s="29">
        <v>440000</v>
      </c>
      <c r="H58" s="29">
        <f t="shared" si="0"/>
        <v>1883640000</v>
      </c>
      <c r="I58" s="30">
        <v>480000</v>
      </c>
      <c r="J58" s="29">
        <f t="shared" si="1"/>
        <v>2054880000</v>
      </c>
      <c r="K58" s="31">
        <v>9.09</v>
      </c>
      <c r="L58" s="9" t="s">
        <v>15</v>
      </c>
      <c r="M58" s="9" t="s">
        <v>13</v>
      </c>
    </row>
    <row r="59" spans="1:13" ht="21.75" hidden="1" customHeight="1" thickBot="1">
      <c r="A59" s="43" t="s">
        <v>72</v>
      </c>
      <c r="B59" s="44" t="s">
        <v>160</v>
      </c>
      <c r="C59" s="45" t="s">
        <v>142</v>
      </c>
      <c r="D59" s="45" t="s">
        <v>83</v>
      </c>
      <c r="E59" s="46">
        <v>10794.7</v>
      </c>
      <c r="F59" s="44" t="s">
        <v>68</v>
      </c>
      <c r="G59" s="47">
        <v>1530000</v>
      </c>
      <c r="H59" s="47">
        <f t="shared" ref="H59" si="2">E59*G59</f>
        <v>16515891000.000002</v>
      </c>
      <c r="I59" s="48">
        <v>1560000</v>
      </c>
      <c r="J59" s="47">
        <f t="shared" ref="J59" si="3">E59*I59</f>
        <v>16839732000.000002</v>
      </c>
      <c r="K59" s="49">
        <v>1.96</v>
      </c>
      <c r="L59" s="9" t="s">
        <v>15</v>
      </c>
      <c r="M59" s="9" t="s">
        <v>22</v>
      </c>
    </row>
  </sheetData>
  <mergeCells count="9">
    <mergeCell ref="A1:A2"/>
    <mergeCell ref="C1:C2"/>
    <mergeCell ref="D1:D2"/>
    <mergeCell ref="E1:E2"/>
    <mergeCell ref="F1:F2"/>
    <mergeCell ref="G1:H1"/>
    <mergeCell ref="I1:J1"/>
    <mergeCell ref="K1:K2"/>
    <mergeCell ref="B1:B2"/>
  </mergeCells>
  <phoneticPr fontId="3" type="noConversion"/>
  <pageMargins left="0.36" right="0.19685039370078741" top="1.05" bottom="0.74803149606299213" header="0.56999999999999995" footer="0.31496062992125984"/>
  <pageSetup paperSize="9" scale="54" orientation="portrait" r:id="rId1"/>
  <headerFooter>
    <oddHeader>&amp;C&amp;"-,굵게"&amp;18재산세_별도합산과세(사업용)_시도 변동률 기준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100" zoomScaleSheetLayoutView="100" workbookViewId="0">
      <selection sqref="A1:A2"/>
    </sheetView>
  </sheetViews>
  <sheetFormatPr defaultRowHeight="16.5"/>
  <cols>
    <col min="1" max="1" width="20" style="14" bestFit="1" customWidth="1"/>
    <col min="2" max="2" width="5" style="15" bestFit="1" customWidth="1"/>
    <col min="3" max="4" width="13.75" style="14" bestFit="1" customWidth="1"/>
    <col min="5" max="5" width="11.375" style="8" customWidth="1"/>
    <col min="6" max="6" width="10.375" style="15" customWidth="1"/>
    <col min="7" max="7" width="13.125" style="8" customWidth="1"/>
    <col min="8" max="8" width="16.125" style="8" customWidth="1"/>
    <col min="9" max="9" width="13.125" style="15" customWidth="1"/>
    <col min="10" max="10" width="16.125" style="8" customWidth="1"/>
    <col min="11" max="11" width="6.75" style="15" bestFit="1" customWidth="1"/>
    <col min="12" max="16384" width="9" style="8"/>
  </cols>
  <sheetData>
    <row r="1" spans="1:13">
      <c r="A1" s="63" t="s">
        <v>0</v>
      </c>
      <c r="B1" s="61" t="s">
        <v>1</v>
      </c>
      <c r="C1" s="61" t="s">
        <v>2</v>
      </c>
      <c r="D1" s="65" t="s">
        <v>3</v>
      </c>
      <c r="E1" s="61" t="s">
        <v>7</v>
      </c>
      <c r="F1" s="61" t="s">
        <v>6</v>
      </c>
      <c r="G1" s="59" t="s">
        <v>93</v>
      </c>
      <c r="H1" s="60"/>
      <c r="I1" s="59" t="s">
        <v>198</v>
      </c>
      <c r="J1" s="60"/>
      <c r="K1" s="57" t="s">
        <v>8</v>
      </c>
    </row>
    <row r="2" spans="1:13">
      <c r="A2" s="64"/>
      <c r="B2" s="62"/>
      <c r="C2" s="62"/>
      <c r="D2" s="66"/>
      <c r="E2" s="62"/>
      <c r="F2" s="62"/>
      <c r="G2" s="52" t="s">
        <v>91</v>
      </c>
      <c r="H2" s="52" t="s">
        <v>92</v>
      </c>
      <c r="I2" s="52" t="s">
        <v>91</v>
      </c>
      <c r="J2" s="52" t="s">
        <v>92</v>
      </c>
      <c r="K2" s="58"/>
      <c r="L2" s="10" t="s">
        <v>4</v>
      </c>
      <c r="M2" s="10" t="s">
        <v>5</v>
      </c>
    </row>
    <row r="3" spans="1:13" ht="21" customHeight="1">
      <c r="A3" s="32" t="s">
        <v>437</v>
      </c>
      <c r="B3" s="11" t="s">
        <v>144</v>
      </c>
      <c r="C3" s="12" t="s">
        <v>186</v>
      </c>
      <c r="D3" s="12" t="s">
        <v>438</v>
      </c>
      <c r="E3" s="4">
        <v>1322</v>
      </c>
      <c r="F3" s="11" t="s">
        <v>25</v>
      </c>
      <c r="G3" s="5">
        <v>970000</v>
      </c>
      <c r="H3" s="5">
        <f>E3*G3</f>
        <v>1282340000</v>
      </c>
      <c r="I3" s="17">
        <v>1010000</v>
      </c>
      <c r="J3" s="5">
        <f>E3*I3</f>
        <v>1335220000</v>
      </c>
      <c r="K3" s="24">
        <v>4.12</v>
      </c>
      <c r="L3" s="9" t="s">
        <v>25</v>
      </c>
      <c r="M3" s="9" t="s">
        <v>439</v>
      </c>
    </row>
    <row r="4" spans="1:13" ht="21" customHeight="1">
      <c r="A4" s="32" t="s">
        <v>437</v>
      </c>
      <c r="B4" s="11" t="s">
        <v>145</v>
      </c>
      <c r="C4" s="12" t="s">
        <v>164</v>
      </c>
      <c r="D4" s="12" t="s">
        <v>440</v>
      </c>
      <c r="E4" s="4">
        <v>1622</v>
      </c>
      <c r="F4" s="11" t="s">
        <v>25</v>
      </c>
      <c r="G4" s="5">
        <v>120000</v>
      </c>
      <c r="H4" s="5">
        <f t="shared" ref="H4:H42" si="0">E4*G4</f>
        <v>194640000</v>
      </c>
      <c r="I4" s="17">
        <v>125000</v>
      </c>
      <c r="J4" s="5">
        <f t="shared" ref="J4:J42" si="1">E4*I4</f>
        <v>202750000</v>
      </c>
      <c r="K4" s="24">
        <v>4.17</v>
      </c>
      <c r="L4" s="9" t="s">
        <v>23</v>
      </c>
      <c r="M4" s="9" t="s">
        <v>439</v>
      </c>
    </row>
    <row r="5" spans="1:13" ht="21" customHeight="1">
      <c r="A5" s="32" t="s">
        <v>437</v>
      </c>
      <c r="B5" s="11" t="s">
        <v>146</v>
      </c>
      <c r="C5" s="12" t="s">
        <v>102</v>
      </c>
      <c r="D5" s="12" t="s">
        <v>61</v>
      </c>
      <c r="E5" s="4">
        <v>6033</v>
      </c>
      <c r="F5" s="11" t="s">
        <v>441</v>
      </c>
      <c r="G5" s="5">
        <v>48500</v>
      </c>
      <c r="H5" s="5">
        <f t="shared" si="0"/>
        <v>292600500</v>
      </c>
      <c r="I5" s="17">
        <v>50500</v>
      </c>
      <c r="J5" s="5">
        <f t="shared" si="1"/>
        <v>304666500</v>
      </c>
      <c r="K5" s="24">
        <v>4.12</v>
      </c>
      <c r="L5" s="9" t="s">
        <v>12</v>
      </c>
      <c r="M5" s="9" t="s">
        <v>13</v>
      </c>
    </row>
    <row r="6" spans="1:13" ht="21" customHeight="1">
      <c r="A6" s="32" t="s">
        <v>437</v>
      </c>
      <c r="B6" s="11" t="s">
        <v>147</v>
      </c>
      <c r="C6" s="12" t="s">
        <v>104</v>
      </c>
      <c r="D6" s="12" t="s">
        <v>88</v>
      </c>
      <c r="E6" s="4">
        <v>4661</v>
      </c>
      <c r="F6" s="11" t="s">
        <v>441</v>
      </c>
      <c r="G6" s="5">
        <v>48000</v>
      </c>
      <c r="H6" s="5">
        <f t="shared" si="0"/>
        <v>223728000</v>
      </c>
      <c r="I6" s="17">
        <v>50000</v>
      </c>
      <c r="J6" s="5">
        <f t="shared" si="1"/>
        <v>233050000</v>
      </c>
      <c r="K6" s="24">
        <v>4.17</v>
      </c>
      <c r="L6" s="9" t="s">
        <v>12</v>
      </c>
      <c r="M6" s="9" t="s">
        <v>13</v>
      </c>
    </row>
    <row r="7" spans="1:13" ht="21" customHeight="1">
      <c r="A7" s="32" t="s">
        <v>437</v>
      </c>
      <c r="B7" s="11" t="s">
        <v>148</v>
      </c>
      <c r="C7" s="12" t="s">
        <v>190</v>
      </c>
      <c r="D7" s="12" t="s">
        <v>442</v>
      </c>
      <c r="E7" s="4">
        <v>2652</v>
      </c>
      <c r="F7" s="11" t="s">
        <v>23</v>
      </c>
      <c r="G7" s="5">
        <v>121000</v>
      </c>
      <c r="H7" s="5">
        <f t="shared" si="0"/>
        <v>320892000</v>
      </c>
      <c r="I7" s="17">
        <v>126000</v>
      </c>
      <c r="J7" s="5">
        <f t="shared" si="1"/>
        <v>334152000</v>
      </c>
      <c r="K7" s="24">
        <v>4.13</v>
      </c>
      <c r="L7" s="9" t="s">
        <v>23</v>
      </c>
      <c r="M7" s="9" t="s">
        <v>49</v>
      </c>
    </row>
    <row r="8" spans="1:13" ht="21" customHeight="1">
      <c r="A8" s="32" t="s">
        <v>437</v>
      </c>
      <c r="B8" s="11" t="s">
        <v>149</v>
      </c>
      <c r="C8" s="12" t="s">
        <v>178</v>
      </c>
      <c r="D8" s="12" t="s">
        <v>443</v>
      </c>
      <c r="E8" s="4">
        <v>1823</v>
      </c>
      <c r="F8" s="11" t="s">
        <v>25</v>
      </c>
      <c r="G8" s="5">
        <v>24000</v>
      </c>
      <c r="H8" s="5">
        <f t="shared" si="0"/>
        <v>43752000</v>
      </c>
      <c r="I8" s="17">
        <v>25000</v>
      </c>
      <c r="J8" s="5">
        <f t="shared" si="1"/>
        <v>45575000</v>
      </c>
      <c r="K8" s="24">
        <v>4.17</v>
      </c>
      <c r="L8" s="9" t="s">
        <v>25</v>
      </c>
      <c r="M8" s="9" t="s">
        <v>13</v>
      </c>
    </row>
    <row r="9" spans="1:13" ht="21" customHeight="1">
      <c r="A9" s="32" t="s">
        <v>437</v>
      </c>
      <c r="B9" s="11" t="s">
        <v>150</v>
      </c>
      <c r="C9" s="12" t="s">
        <v>114</v>
      </c>
      <c r="D9" s="12" t="s">
        <v>444</v>
      </c>
      <c r="E9" s="4">
        <v>16990</v>
      </c>
      <c r="F9" s="11" t="s">
        <v>441</v>
      </c>
      <c r="G9" s="5">
        <v>2400</v>
      </c>
      <c r="H9" s="5">
        <f t="shared" si="0"/>
        <v>40776000</v>
      </c>
      <c r="I9" s="17">
        <v>2500</v>
      </c>
      <c r="J9" s="5">
        <f t="shared" si="1"/>
        <v>42475000</v>
      </c>
      <c r="K9" s="24">
        <v>4.17</v>
      </c>
      <c r="L9" s="9" t="s">
        <v>12</v>
      </c>
      <c r="M9" s="9" t="s">
        <v>13</v>
      </c>
    </row>
    <row r="10" spans="1:13" ht="21" customHeight="1">
      <c r="A10" s="32" t="s">
        <v>437</v>
      </c>
      <c r="B10" s="11" t="s">
        <v>157</v>
      </c>
      <c r="C10" s="12" t="s">
        <v>157</v>
      </c>
      <c r="D10" s="12" t="s">
        <v>445</v>
      </c>
      <c r="E10" s="4">
        <v>5276.4</v>
      </c>
      <c r="F10" s="11" t="s">
        <v>23</v>
      </c>
      <c r="G10" s="5">
        <v>36500</v>
      </c>
      <c r="H10" s="5">
        <f t="shared" si="0"/>
        <v>192588600</v>
      </c>
      <c r="I10" s="17">
        <v>38000</v>
      </c>
      <c r="J10" s="5">
        <f t="shared" si="1"/>
        <v>200503200</v>
      </c>
      <c r="K10" s="24">
        <v>4.1100000000000003</v>
      </c>
      <c r="L10" s="9" t="s">
        <v>23</v>
      </c>
      <c r="M10" s="9" t="s">
        <v>218</v>
      </c>
    </row>
    <row r="11" spans="1:13" ht="21" customHeight="1">
      <c r="A11" s="32" t="s">
        <v>437</v>
      </c>
      <c r="B11" s="11" t="s">
        <v>158</v>
      </c>
      <c r="C11" s="12" t="s">
        <v>191</v>
      </c>
      <c r="D11" s="12" t="s">
        <v>446</v>
      </c>
      <c r="E11" s="4">
        <v>965</v>
      </c>
      <c r="F11" s="11" t="s">
        <v>25</v>
      </c>
      <c r="G11" s="5">
        <v>145000</v>
      </c>
      <c r="H11" s="5">
        <f t="shared" si="0"/>
        <v>139925000</v>
      </c>
      <c r="I11" s="17">
        <v>151000</v>
      </c>
      <c r="J11" s="5">
        <f t="shared" si="1"/>
        <v>145715000</v>
      </c>
      <c r="K11" s="24">
        <v>4.1399999999999997</v>
      </c>
      <c r="L11" s="9" t="s">
        <v>25</v>
      </c>
      <c r="M11" s="9" t="s">
        <v>13</v>
      </c>
    </row>
    <row r="12" spans="1:13" ht="21" customHeight="1">
      <c r="A12" s="32" t="s">
        <v>437</v>
      </c>
      <c r="B12" s="11" t="s">
        <v>159</v>
      </c>
      <c r="C12" s="12" t="s">
        <v>423</v>
      </c>
      <c r="D12" s="12" t="s">
        <v>447</v>
      </c>
      <c r="E12" s="4">
        <v>7140</v>
      </c>
      <c r="F12" s="11" t="s">
        <v>441</v>
      </c>
      <c r="G12" s="5">
        <v>845</v>
      </c>
      <c r="H12" s="5">
        <f t="shared" si="0"/>
        <v>6033300</v>
      </c>
      <c r="I12" s="17">
        <v>880</v>
      </c>
      <c r="J12" s="5">
        <f t="shared" si="1"/>
        <v>6283200</v>
      </c>
      <c r="K12" s="24">
        <v>4.1399999999999997</v>
      </c>
      <c r="L12" s="9" t="s">
        <v>12</v>
      </c>
      <c r="M12" s="9" t="s">
        <v>218</v>
      </c>
    </row>
    <row r="13" spans="1:13" ht="21" customHeight="1">
      <c r="A13" s="32" t="s">
        <v>437</v>
      </c>
      <c r="B13" s="11" t="s">
        <v>151</v>
      </c>
      <c r="C13" s="12" t="s">
        <v>448</v>
      </c>
      <c r="D13" s="12" t="s">
        <v>449</v>
      </c>
      <c r="E13" s="4">
        <v>2104</v>
      </c>
      <c r="F13" s="11" t="s">
        <v>25</v>
      </c>
      <c r="G13" s="5">
        <v>8450</v>
      </c>
      <c r="H13" s="5">
        <f t="shared" si="0"/>
        <v>17778800</v>
      </c>
      <c r="I13" s="17">
        <v>8800</v>
      </c>
      <c r="J13" s="5">
        <f t="shared" si="1"/>
        <v>18515200</v>
      </c>
      <c r="K13" s="24">
        <v>4.1399999999999997</v>
      </c>
      <c r="L13" s="9" t="s">
        <v>25</v>
      </c>
      <c r="M13" s="9" t="s">
        <v>450</v>
      </c>
    </row>
    <row r="14" spans="1:13" ht="21" customHeight="1">
      <c r="A14" s="32" t="s">
        <v>437</v>
      </c>
      <c r="B14" s="11" t="s">
        <v>152</v>
      </c>
      <c r="C14" s="12" t="s">
        <v>125</v>
      </c>
      <c r="D14" s="12" t="s">
        <v>451</v>
      </c>
      <c r="E14" s="4">
        <v>2213</v>
      </c>
      <c r="F14" s="11" t="s">
        <v>23</v>
      </c>
      <c r="G14" s="5">
        <v>7250</v>
      </c>
      <c r="H14" s="5">
        <f t="shared" si="0"/>
        <v>16044250</v>
      </c>
      <c r="I14" s="17">
        <v>7550</v>
      </c>
      <c r="J14" s="5">
        <f t="shared" si="1"/>
        <v>16708150</v>
      </c>
      <c r="K14" s="24">
        <v>4.1399999999999997</v>
      </c>
      <c r="L14" s="9" t="s">
        <v>23</v>
      </c>
      <c r="M14" s="9" t="s">
        <v>34</v>
      </c>
    </row>
    <row r="15" spans="1:13" ht="21" customHeight="1">
      <c r="A15" s="32" t="s">
        <v>437</v>
      </c>
      <c r="B15" s="11" t="s">
        <v>153</v>
      </c>
      <c r="C15" s="12" t="s">
        <v>360</v>
      </c>
      <c r="D15" s="12" t="s">
        <v>452</v>
      </c>
      <c r="E15" s="4">
        <v>1888</v>
      </c>
      <c r="F15" s="11" t="s">
        <v>23</v>
      </c>
      <c r="G15" s="5">
        <v>5090</v>
      </c>
      <c r="H15" s="5">
        <f t="shared" si="0"/>
        <v>9609920</v>
      </c>
      <c r="I15" s="17">
        <v>5300</v>
      </c>
      <c r="J15" s="5">
        <f t="shared" si="1"/>
        <v>10006400</v>
      </c>
      <c r="K15" s="24">
        <v>4.13</v>
      </c>
      <c r="L15" s="9" t="s">
        <v>23</v>
      </c>
      <c r="M15" s="9" t="s">
        <v>34</v>
      </c>
    </row>
    <row r="16" spans="1:13" ht="21" customHeight="1">
      <c r="A16" s="32" t="s">
        <v>437</v>
      </c>
      <c r="B16" s="11" t="s">
        <v>154</v>
      </c>
      <c r="C16" s="12" t="s">
        <v>133</v>
      </c>
      <c r="D16" s="12" t="s">
        <v>453</v>
      </c>
      <c r="E16" s="4">
        <v>1190</v>
      </c>
      <c r="F16" s="11" t="s">
        <v>441</v>
      </c>
      <c r="G16" s="5">
        <v>725</v>
      </c>
      <c r="H16" s="5">
        <f t="shared" si="0"/>
        <v>862750</v>
      </c>
      <c r="I16" s="17">
        <v>755</v>
      </c>
      <c r="J16" s="5">
        <f t="shared" si="1"/>
        <v>898450</v>
      </c>
      <c r="K16" s="24">
        <v>4.1399999999999997</v>
      </c>
      <c r="L16" s="9" t="s">
        <v>12</v>
      </c>
      <c r="M16" s="9" t="s">
        <v>218</v>
      </c>
    </row>
    <row r="17" spans="1:13" ht="21" customHeight="1">
      <c r="A17" s="32" t="s">
        <v>437</v>
      </c>
      <c r="B17" s="11" t="s">
        <v>155</v>
      </c>
      <c r="C17" s="12" t="s">
        <v>136</v>
      </c>
      <c r="D17" s="12" t="s">
        <v>454</v>
      </c>
      <c r="E17" s="4">
        <v>2909</v>
      </c>
      <c r="F17" s="11" t="s">
        <v>25</v>
      </c>
      <c r="G17" s="5">
        <v>8450</v>
      </c>
      <c r="H17" s="5">
        <f t="shared" si="0"/>
        <v>24581050</v>
      </c>
      <c r="I17" s="17">
        <v>8800</v>
      </c>
      <c r="J17" s="5">
        <f t="shared" si="1"/>
        <v>25599200</v>
      </c>
      <c r="K17" s="24">
        <v>4.1399999999999997</v>
      </c>
      <c r="L17" s="9" t="s">
        <v>25</v>
      </c>
      <c r="M17" s="9" t="s">
        <v>13</v>
      </c>
    </row>
    <row r="18" spans="1:13" ht="21" customHeight="1">
      <c r="A18" s="32" t="s">
        <v>437</v>
      </c>
      <c r="B18" s="11" t="s">
        <v>156</v>
      </c>
      <c r="C18" s="12" t="s">
        <v>455</v>
      </c>
      <c r="D18" s="12" t="s">
        <v>456</v>
      </c>
      <c r="E18" s="4">
        <v>1002</v>
      </c>
      <c r="F18" s="11" t="s">
        <v>23</v>
      </c>
      <c r="G18" s="5">
        <v>84500</v>
      </c>
      <c r="H18" s="5">
        <f t="shared" si="0"/>
        <v>84669000</v>
      </c>
      <c r="I18" s="17">
        <v>88000</v>
      </c>
      <c r="J18" s="5">
        <f t="shared" si="1"/>
        <v>88176000</v>
      </c>
      <c r="K18" s="24">
        <v>4.1399999999999997</v>
      </c>
      <c r="L18" s="9" t="s">
        <v>23</v>
      </c>
      <c r="M18" s="9" t="s">
        <v>49</v>
      </c>
    </row>
    <row r="19" spans="1:13" ht="21" customHeight="1">
      <c r="A19" s="32" t="s">
        <v>437</v>
      </c>
      <c r="B19" s="11" t="s">
        <v>160</v>
      </c>
      <c r="C19" s="12" t="s">
        <v>143</v>
      </c>
      <c r="D19" s="12" t="s">
        <v>457</v>
      </c>
      <c r="E19" s="4">
        <v>2430</v>
      </c>
      <c r="F19" s="11" t="s">
        <v>458</v>
      </c>
      <c r="G19" s="5">
        <v>12000</v>
      </c>
      <c r="H19" s="5">
        <f t="shared" si="0"/>
        <v>29160000</v>
      </c>
      <c r="I19" s="17">
        <v>12500</v>
      </c>
      <c r="J19" s="5">
        <f t="shared" si="1"/>
        <v>30375000</v>
      </c>
      <c r="K19" s="24">
        <v>4.17</v>
      </c>
      <c r="L19" s="9" t="s">
        <v>38</v>
      </c>
      <c r="M19" s="9" t="s">
        <v>28</v>
      </c>
    </row>
    <row r="20" spans="1:13" ht="21" customHeight="1">
      <c r="A20" s="32" t="s">
        <v>459</v>
      </c>
      <c r="B20" s="11" t="s">
        <v>159</v>
      </c>
      <c r="C20" s="12" t="s">
        <v>121</v>
      </c>
      <c r="D20" s="12" t="s">
        <v>463</v>
      </c>
      <c r="E20" s="4">
        <v>2561</v>
      </c>
      <c r="F20" s="11" t="s">
        <v>461</v>
      </c>
      <c r="G20" s="5">
        <v>42000</v>
      </c>
      <c r="H20" s="5">
        <f t="shared" si="0"/>
        <v>107562000</v>
      </c>
      <c r="I20" s="17">
        <v>44000</v>
      </c>
      <c r="J20" s="5">
        <f t="shared" si="1"/>
        <v>112684000</v>
      </c>
      <c r="K20" s="24">
        <v>4.76</v>
      </c>
      <c r="L20" s="9" t="s">
        <v>25</v>
      </c>
      <c r="M20" s="9" t="s">
        <v>28</v>
      </c>
    </row>
    <row r="21" spans="1:13" ht="21" customHeight="1">
      <c r="A21" s="32" t="s">
        <v>459</v>
      </c>
      <c r="B21" s="11" t="s">
        <v>153</v>
      </c>
      <c r="C21" s="12" t="s">
        <v>130</v>
      </c>
      <c r="D21" s="12" t="s">
        <v>464</v>
      </c>
      <c r="E21" s="4">
        <v>3415</v>
      </c>
      <c r="F21" s="11" t="s">
        <v>461</v>
      </c>
      <c r="G21" s="5">
        <v>34500</v>
      </c>
      <c r="H21" s="5">
        <f t="shared" si="0"/>
        <v>117817500</v>
      </c>
      <c r="I21" s="17">
        <v>36000</v>
      </c>
      <c r="J21" s="5">
        <f t="shared" si="1"/>
        <v>122940000</v>
      </c>
      <c r="K21" s="24">
        <v>4.3499999999999996</v>
      </c>
      <c r="L21" s="9" t="s">
        <v>23</v>
      </c>
      <c r="M21" s="9" t="s">
        <v>28</v>
      </c>
    </row>
    <row r="22" spans="1:13" ht="21" customHeight="1">
      <c r="A22" s="32" t="s">
        <v>459</v>
      </c>
      <c r="B22" s="11" t="s">
        <v>154</v>
      </c>
      <c r="C22" s="12" t="s">
        <v>183</v>
      </c>
      <c r="D22" s="12" t="s">
        <v>465</v>
      </c>
      <c r="E22" s="4">
        <v>192</v>
      </c>
      <c r="F22" s="11" t="s">
        <v>461</v>
      </c>
      <c r="G22" s="5">
        <v>35500</v>
      </c>
      <c r="H22" s="5">
        <f t="shared" si="0"/>
        <v>6816000</v>
      </c>
      <c r="I22" s="17">
        <v>37000</v>
      </c>
      <c r="J22" s="5">
        <f t="shared" si="1"/>
        <v>7104000</v>
      </c>
      <c r="K22" s="24">
        <v>4.2300000000000004</v>
      </c>
      <c r="L22" s="9" t="s">
        <v>462</v>
      </c>
      <c r="M22" s="9" t="s">
        <v>28</v>
      </c>
    </row>
    <row r="23" spans="1:13" ht="21" customHeight="1">
      <c r="A23" s="32" t="s">
        <v>459</v>
      </c>
      <c r="B23" s="11" t="s">
        <v>155</v>
      </c>
      <c r="C23" s="12" t="s">
        <v>184</v>
      </c>
      <c r="D23" s="12" t="s">
        <v>466</v>
      </c>
      <c r="E23" s="4">
        <v>9048</v>
      </c>
      <c r="F23" s="11" t="s">
        <v>461</v>
      </c>
      <c r="G23" s="5">
        <v>48000</v>
      </c>
      <c r="H23" s="5">
        <f t="shared" si="0"/>
        <v>434304000</v>
      </c>
      <c r="I23" s="17">
        <v>50000</v>
      </c>
      <c r="J23" s="5">
        <f t="shared" si="1"/>
        <v>452400000</v>
      </c>
      <c r="K23" s="24">
        <v>4.17</v>
      </c>
      <c r="L23" s="9" t="s">
        <v>462</v>
      </c>
      <c r="M23" s="9" t="s">
        <v>13</v>
      </c>
    </row>
    <row r="24" spans="1:13" ht="21" customHeight="1">
      <c r="A24" s="32" t="s">
        <v>459</v>
      </c>
      <c r="B24" s="11" t="s">
        <v>156</v>
      </c>
      <c r="C24" s="12" t="s">
        <v>340</v>
      </c>
      <c r="D24" s="12" t="s">
        <v>467</v>
      </c>
      <c r="E24" s="4">
        <v>1708.7</v>
      </c>
      <c r="F24" s="11" t="s">
        <v>460</v>
      </c>
      <c r="G24" s="5">
        <v>47000</v>
      </c>
      <c r="H24" s="5">
        <f t="shared" si="0"/>
        <v>80308900</v>
      </c>
      <c r="I24" s="17">
        <v>49000</v>
      </c>
      <c r="J24" s="5">
        <f t="shared" si="1"/>
        <v>83726300</v>
      </c>
      <c r="K24" s="24">
        <v>4.26</v>
      </c>
      <c r="L24" s="9" t="s">
        <v>12</v>
      </c>
      <c r="M24" s="9" t="s">
        <v>28</v>
      </c>
    </row>
    <row r="25" spans="1:13" ht="21" customHeight="1">
      <c r="A25" s="32" t="s">
        <v>459</v>
      </c>
      <c r="B25" s="11" t="s">
        <v>160</v>
      </c>
      <c r="C25" s="12" t="s">
        <v>143</v>
      </c>
      <c r="D25" s="12" t="s">
        <v>468</v>
      </c>
      <c r="E25" s="4">
        <v>8469</v>
      </c>
      <c r="F25" s="11" t="s">
        <v>461</v>
      </c>
      <c r="G25" s="5">
        <v>36500</v>
      </c>
      <c r="H25" s="5">
        <f t="shared" si="0"/>
        <v>309118500</v>
      </c>
      <c r="I25" s="17">
        <v>38000</v>
      </c>
      <c r="J25" s="5">
        <f t="shared" si="1"/>
        <v>321822000</v>
      </c>
      <c r="K25" s="24">
        <v>4.1100000000000003</v>
      </c>
      <c r="L25" s="9" t="s">
        <v>462</v>
      </c>
      <c r="M25" s="9" t="s">
        <v>28</v>
      </c>
    </row>
    <row r="26" spans="1:13" ht="21" customHeight="1">
      <c r="A26" s="32" t="s">
        <v>469</v>
      </c>
      <c r="B26" s="11" t="s">
        <v>144</v>
      </c>
      <c r="C26" s="12" t="s">
        <v>470</v>
      </c>
      <c r="D26" s="12" t="s">
        <v>471</v>
      </c>
      <c r="E26" s="4">
        <v>195</v>
      </c>
      <c r="F26" s="11" t="s">
        <v>472</v>
      </c>
      <c r="G26" s="5">
        <v>3870000</v>
      </c>
      <c r="H26" s="5">
        <f t="shared" si="0"/>
        <v>754650000</v>
      </c>
      <c r="I26" s="17">
        <v>4030000</v>
      </c>
      <c r="J26" s="5">
        <f t="shared" si="1"/>
        <v>785850000</v>
      </c>
      <c r="K26" s="24">
        <v>4.13</v>
      </c>
      <c r="L26" s="9" t="s">
        <v>15</v>
      </c>
      <c r="M26" s="9" t="s">
        <v>18</v>
      </c>
    </row>
    <row r="27" spans="1:13" ht="21" customHeight="1">
      <c r="A27" s="32" t="s">
        <v>469</v>
      </c>
      <c r="B27" s="11" t="s">
        <v>145</v>
      </c>
      <c r="C27" s="12" t="s">
        <v>391</v>
      </c>
      <c r="D27" s="12" t="s">
        <v>58</v>
      </c>
      <c r="E27" s="4">
        <v>665</v>
      </c>
      <c r="F27" s="11" t="s">
        <v>472</v>
      </c>
      <c r="G27" s="5">
        <v>725000</v>
      </c>
      <c r="H27" s="5">
        <f t="shared" si="0"/>
        <v>482125000</v>
      </c>
      <c r="I27" s="17">
        <v>755000</v>
      </c>
      <c r="J27" s="5">
        <f t="shared" si="1"/>
        <v>502075000</v>
      </c>
      <c r="K27" s="24">
        <v>4.1399999999999997</v>
      </c>
      <c r="L27" s="9" t="s">
        <v>15</v>
      </c>
      <c r="M27" s="9" t="s">
        <v>19</v>
      </c>
    </row>
    <row r="28" spans="1:13" ht="21" customHeight="1">
      <c r="A28" s="32" t="s">
        <v>469</v>
      </c>
      <c r="B28" s="11" t="s">
        <v>146</v>
      </c>
      <c r="C28" s="12" t="s">
        <v>200</v>
      </c>
      <c r="D28" s="12" t="s">
        <v>473</v>
      </c>
      <c r="E28" s="4">
        <v>497</v>
      </c>
      <c r="F28" s="11" t="s">
        <v>472</v>
      </c>
      <c r="G28" s="5">
        <v>193000</v>
      </c>
      <c r="H28" s="5">
        <f t="shared" si="0"/>
        <v>95921000</v>
      </c>
      <c r="I28" s="17">
        <v>201000</v>
      </c>
      <c r="J28" s="5">
        <f t="shared" si="1"/>
        <v>99897000</v>
      </c>
      <c r="K28" s="24">
        <v>4.1500000000000004</v>
      </c>
      <c r="L28" s="9" t="s">
        <v>15</v>
      </c>
      <c r="M28" s="9" t="s">
        <v>17</v>
      </c>
    </row>
    <row r="29" spans="1:13" ht="21" customHeight="1">
      <c r="A29" s="32" t="s">
        <v>469</v>
      </c>
      <c r="B29" s="11" t="s">
        <v>147</v>
      </c>
      <c r="C29" s="12" t="s">
        <v>106</v>
      </c>
      <c r="D29" s="12" t="s">
        <v>244</v>
      </c>
      <c r="E29" s="4">
        <v>660</v>
      </c>
      <c r="F29" s="11" t="s">
        <v>472</v>
      </c>
      <c r="G29" s="5">
        <v>630000</v>
      </c>
      <c r="H29" s="5">
        <f t="shared" si="0"/>
        <v>415800000</v>
      </c>
      <c r="I29" s="17">
        <v>656000</v>
      </c>
      <c r="J29" s="5">
        <f t="shared" si="1"/>
        <v>432960000</v>
      </c>
      <c r="K29" s="24">
        <v>4.13</v>
      </c>
      <c r="L29" s="9" t="s">
        <v>15</v>
      </c>
      <c r="M29" s="9" t="s">
        <v>18</v>
      </c>
    </row>
    <row r="30" spans="1:13" ht="21" customHeight="1">
      <c r="A30" s="32" t="s">
        <v>469</v>
      </c>
      <c r="B30" s="11" t="s">
        <v>148</v>
      </c>
      <c r="C30" s="12" t="s">
        <v>179</v>
      </c>
      <c r="D30" s="12" t="s">
        <v>474</v>
      </c>
      <c r="E30" s="4">
        <v>3307.3</v>
      </c>
      <c r="F30" s="11" t="s">
        <v>472</v>
      </c>
      <c r="G30" s="5">
        <v>240000</v>
      </c>
      <c r="H30" s="5">
        <f t="shared" si="0"/>
        <v>793752000</v>
      </c>
      <c r="I30" s="17">
        <v>250000</v>
      </c>
      <c r="J30" s="5">
        <f t="shared" si="1"/>
        <v>826825000</v>
      </c>
      <c r="K30" s="24">
        <v>4.17</v>
      </c>
      <c r="L30" s="9" t="s">
        <v>54</v>
      </c>
      <c r="M30" s="9" t="s">
        <v>367</v>
      </c>
    </row>
    <row r="31" spans="1:13" ht="21" customHeight="1">
      <c r="A31" s="32" t="s">
        <v>469</v>
      </c>
      <c r="B31" s="11" t="s">
        <v>149</v>
      </c>
      <c r="C31" s="12" t="s">
        <v>178</v>
      </c>
      <c r="D31" s="12" t="s">
        <v>260</v>
      </c>
      <c r="E31" s="4">
        <v>655.4</v>
      </c>
      <c r="F31" s="11" t="s">
        <v>472</v>
      </c>
      <c r="G31" s="5">
        <v>720000</v>
      </c>
      <c r="H31" s="5">
        <f t="shared" si="0"/>
        <v>471888000</v>
      </c>
      <c r="I31" s="17">
        <v>750000</v>
      </c>
      <c r="J31" s="5">
        <f t="shared" si="1"/>
        <v>491550000</v>
      </c>
      <c r="K31" s="24">
        <v>4.17</v>
      </c>
      <c r="L31" s="9" t="s">
        <v>15</v>
      </c>
      <c r="M31" s="9" t="s">
        <v>17</v>
      </c>
    </row>
    <row r="32" spans="1:13" ht="21" customHeight="1">
      <c r="A32" s="32" t="s">
        <v>469</v>
      </c>
      <c r="B32" s="11" t="s">
        <v>150</v>
      </c>
      <c r="C32" s="12" t="s">
        <v>116</v>
      </c>
      <c r="D32" s="12" t="s">
        <v>258</v>
      </c>
      <c r="E32" s="4">
        <v>9923</v>
      </c>
      <c r="F32" s="11" t="s">
        <v>472</v>
      </c>
      <c r="G32" s="5">
        <v>240000</v>
      </c>
      <c r="H32" s="5">
        <f t="shared" si="0"/>
        <v>2381520000</v>
      </c>
      <c r="I32" s="17">
        <v>250000</v>
      </c>
      <c r="J32" s="5">
        <f t="shared" si="1"/>
        <v>2480750000</v>
      </c>
      <c r="K32" s="24">
        <v>4.17</v>
      </c>
      <c r="L32" s="9" t="s">
        <v>54</v>
      </c>
      <c r="M32" s="9" t="s">
        <v>367</v>
      </c>
    </row>
    <row r="33" spans="1:13" ht="21" customHeight="1">
      <c r="A33" s="32" t="s">
        <v>469</v>
      </c>
      <c r="B33" s="11" t="s">
        <v>157</v>
      </c>
      <c r="C33" s="12" t="s">
        <v>157</v>
      </c>
      <c r="D33" s="12" t="s">
        <v>475</v>
      </c>
      <c r="E33" s="4">
        <v>2999</v>
      </c>
      <c r="F33" s="11" t="s">
        <v>472</v>
      </c>
      <c r="G33" s="5">
        <v>61000</v>
      </c>
      <c r="H33" s="5">
        <f t="shared" si="0"/>
        <v>182939000</v>
      </c>
      <c r="I33" s="17">
        <v>64000</v>
      </c>
      <c r="J33" s="5">
        <f t="shared" si="1"/>
        <v>191936000</v>
      </c>
      <c r="K33" s="24">
        <v>4.92</v>
      </c>
      <c r="L33" s="9" t="s">
        <v>54</v>
      </c>
      <c r="M33" s="9" t="s">
        <v>218</v>
      </c>
    </row>
    <row r="34" spans="1:13" ht="21" customHeight="1">
      <c r="A34" s="32" t="s">
        <v>469</v>
      </c>
      <c r="B34" s="11" t="s">
        <v>158</v>
      </c>
      <c r="C34" s="12" t="s">
        <v>476</v>
      </c>
      <c r="D34" s="12" t="s">
        <v>477</v>
      </c>
      <c r="E34" s="4">
        <v>9668</v>
      </c>
      <c r="F34" s="11" t="s">
        <v>472</v>
      </c>
      <c r="G34" s="5">
        <v>1090000</v>
      </c>
      <c r="H34" s="5">
        <f t="shared" si="0"/>
        <v>10538120000</v>
      </c>
      <c r="I34" s="17">
        <v>1135000</v>
      </c>
      <c r="J34" s="5">
        <f t="shared" si="1"/>
        <v>10973180000</v>
      </c>
      <c r="K34" s="24">
        <v>4.13</v>
      </c>
      <c r="L34" s="9" t="s">
        <v>54</v>
      </c>
      <c r="M34" s="9" t="s">
        <v>367</v>
      </c>
    </row>
    <row r="35" spans="1:13" ht="21" customHeight="1">
      <c r="A35" s="32" t="s">
        <v>469</v>
      </c>
      <c r="B35" s="11" t="s">
        <v>159</v>
      </c>
      <c r="C35" s="12" t="s">
        <v>122</v>
      </c>
      <c r="D35" s="12" t="s">
        <v>478</v>
      </c>
      <c r="E35" s="4">
        <v>1178</v>
      </c>
      <c r="F35" s="11" t="s">
        <v>472</v>
      </c>
      <c r="G35" s="5">
        <v>72000</v>
      </c>
      <c r="H35" s="5">
        <f t="shared" si="0"/>
        <v>84816000</v>
      </c>
      <c r="I35" s="17">
        <v>75000</v>
      </c>
      <c r="J35" s="5">
        <f t="shared" si="1"/>
        <v>88350000</v>
      </c>
      <c r="K35" s="24">
        <v>4.17</v>
      </c>
      <c r="L35" s="9" t="s">
        <v>54</v>
      </c>
      <c r="M35" s="9" t="s">
        <v>28</v>
      </c>
    </row>
    <row r="36" spans="1:13" ht="21" customHeight="1">
      <c r="A36" s="32" t="s">
        <v>469</v>
      </c>
      <c r="B36" s="11" t="s">
        <v>151</v>
      </c>
      <c r="C36" s="12" t="s">
        <v>168</v>
      </c>
      <c r="D36" s="12" t="s">
        <v>479</v>
      </c>
      <c r="E36" s="4">
        <v>9977</v>
      </c>
      <c r="F36" s="11" t="s">
        <v>472</v>
      </c>
      <c r="G36" s="5">
        <v>72000</v>
      </c>
      <c r="H36" s="5">
        <f t="shared" si="0"/>
        <v>718344000</v>
      </c>
      <c r="I36" s="17">
        <v>75000</v>
      </c>
      <c r="J36" s="5">
        <f t="shared" si="1"/>
        <v>748275000</v>
      </c>
      <c r="K36" s="24">
        <v>4.17</v>
      </c>
      <c r="L36" s="9" t="s">
        <v>54</v>
      </c>
      <c r="M36" s="9" t="s">
        <v>367</v>
      </c>
    </row>
    <row r="37" spans="1:13" ht="21" customHeight="1">
      <c r="A37" s="32" t="s">
        <v>469</v>
      </c>
      <c r="B37" s="11" t="s">
        <v>152</v>
      </c>
      <c r="C37" s="12" t="s">
        <v>128</v>
      </c>
      <c r="D37" s="12" t="s">
        <v>480</v>
      </c>
      <c r="E37" s="4">
        <v>754</v>
      </c>
      <c r="F37" s="11" t="s">
        <v>472</v>
      </c>
      <c r="G37" s="5">
        <v>73000</v>
      </c>
      <c r="H37" s="5">
        <f t="shared" si="0"/>
        <v>55042000</v>
      </c>
      <c r="I37" s="17">
        <v>76000</v>
      </c>
      <c r="J37" s="5">
        <f t="shared" si="1"/>
        <v>57304000</v>
      </c>
      <c r="K37" s="24">
        <v>4.1100000000000003</v>
      </c>
      <c r="L37" s="9" t="s">
        <v>54</v>
      </c>
      <c r="M37" s="9" t="s">
        <v>28</v>
      </c>
    </row>
    <row r="38" spans="1:13" ht="21" customHeight="1">
      <c r="A38" s="32" t="s">
        <v>469</v>
      </c>
      <c r="B38" s="11" t="s">
        <v>153</v>
      </c>
      <c r="C38" s="12" t="s">
        <v>481</v>
      </c>
      <c r="D38" s="12" t="s">
        <v>482</v>
      </c>
      <c r="E38" s="4">
        <v>15849</v>
      </c>
      <c r="F38" s="11" t="s">
        <v>472</v>
      </c>
      <c r="G38" s="5">
        <v>24000</v>
      </c>
      <c r="H38" s="5">
        <f t="shared" si="0"/>
        <v>380376000</v>
      </c>
      <c r="I38" s="17">
        <v>25000</v>
      </c>
      <c r="J38" s="5">
        <f t="shared" si="1"/>
        <v>396225000</v>
      </c>
      <c r="K38" s="24">
        <v>4.17</v>
      </c>
      <c r="L38" s="9" t="s">
        <v>54</v>
      </c>
      <c r="M38" s="9" t="s">
        <v>28</v>
      </c>
    </row>
    <row r="39" spans="1:13" ht="21" customHeight="1">
      <c r="A39" s="32" t="s">
        <v>469</v>
      </c>
      <c r="B39" s="11" t="s">
        <v>154</v>
      </c>
      <c r="C39" s="12" t="s">
        <v>170</v>
      </c>
      <c r="D39" s="12" t="s">
        <v>483</v>
      </c>
      <c r="E39" s="4">
        <v>13614</v>
      </c>
      <c r="F39" s="11" t="s">
        <v>472</v>
      </c>
      <c r="G39" s="5">
        <v>12000</v>
      </c>
      <c r="H39" s="5">
        <f t="shared" si="0"/>
        <v>163368000</v>
      </c>
      <c r="I39" s="17">
        <v>12500</v>
      </c>
      <c r="J39" s="5">
        <f t="shared" si="1"/>
        <v>170175000</v>
      </c>
      <c r="K39" s="24">
        <v>4.17</v>
      </c>
      <c r="L39" s="9" t="s">
        <v>15</v>
      </c>
      <c r="M39" s="9" t="s">
        <v>28</v>
      </c>
    </row>
    <row r="40" spans="1:13" ht="21" customHeight="1">
      <c r="A40" s="32" t="s">
        <v>469</v>
      </c>
      <c r="B40" s="11" t="s">
        <v>155</v>
      </c>
      <c r="C40" s="12" t="s">
        <v>137</v>
      </c>
      <c r="D40" s="12" t="s">
        <v>484</v>
      </c>
      <c r="E40" s="4">
        <v>3459.9</v>
      </c>
      <c r="F40" s="11" t="s">
        <v>472</v>
      </c>
      <c r="G40" s="5">
        <v>240000</v>
      </c>
      <c r="H40" s="5">
        <f t="shared" si="0"/>
        <v>830376000</v>
      </c>
      <c r="I40" s="17">
        <v>250000</v>
      </c>
      <c r="J40" s="5">
        <f t="shared" si="1"/>
        <v>864975000</v>
      </c>
      <c r="K40" s="24">
        <v>4.17</v>
      </c>
      <c r="L40" s="9" t="s">
        <v>54</v>
      </c>
      <c r="M40" s="9" t="s">
        <v>19</v>
      </c>
    </row>
    <row r="41" spans="1:13" ht="21" customHeight="1">
      <c r="A41" s="32" t="s">
        <v>469</v>
      </c>
      <c r="B41" s="11" t="s">
        <v>156</v>
      </c>
      <c r="C41" s="12" t="s">
        <v>174</v>
      </c>
      <c r="D41" s="12" t="s">
        <v>485</v>
      </c>
      <c r="E41" s="4">
        <v>1318</v>
      </c>
      <c r="F41" s="11" t="s">
        <v>472</v>
      </c>
      <c r="G41" s="5">
        <v>72500</v>
      </c>
      <c r="H41" s="5">
        <f t="shared" si="0"/>
        <v>95555000</v>
      </c>
      <c r="I41" s="17">
        <v>75500</v>
      </c>
      <c r="J41" s="5">
        <f t="shared" si="1"/>
        <v>99509000</v>
      </c>
      <c r="K41" s="24">
        <v>4.1399999999999997</v>
      </c>
      <c r="L41" s="9" t="s">
        <v>54</v>
      </c>
      <c r="M41" s="9" t="s">
        <v>34</v>
      </c>
    </row>
    <row r="42" spans="1:13" ht="21" customHeight="1" thickBot="1">
      <c r="A42" s="25" t="s">
        <v>469</v>
      </c>
      <c r="B42" s="26" t="s">
        <v>160</v>
      </c>
      <c r="C42" s="35" t="s">
        <v>142</v>
      </c>
      <c r="D42" s="35" t="s">
        <v>486</v>
      </c>
      <c r="E42" s="33">
        <v>7825</v>
      </c>
      <c r="F42" s="26" t="s">
        <v>472</v>
      </c>
      <c r="G42" s="29">
        <v>48000</v>
      </c>
      <c r="H42" s="29">
        <f t="shared" si="0"/>
        <v>375600000</v>
      </c>
      <c r="I42" s="30">
        <v>50000</v>
      </c>
      <c r="J42" s="29">
        <f t="shared" si="1"/>
        <v>391250000</v>
      </c>
      <c r="K42" s="31">
        <v>4.17</v>
      </c>
      <c r="L42" s="9" t="s">
        <v>54</v>
      </c>
      <c r="M42" s="9" t="s">
        <v>28</v>
      </c>
    </row>
  </sheetData>
  <mergeCells count="9">
    <mergeCell ref="G1:H1"/>
    <mergeCell ref="I1:J1"/>
    <mergeCell ref="K1:K2"/>
    <mergeCell ref="B1:B2"/>
    <mergeCell ref="A1:A2"/>
    <mergeCell ref="C1:C2"/>
    <mergeCell ref="D1:D2"/>
    <mergeCell ref="E1:E2"/>
    <mergeCell ref="F1:F2"/>
  </mergeCells>
  <phoneticPr fontId="3" type="noConversion"/>
  <pageMargins left="0.19685039370078741" right="0.19685039370078741" top="1.18" bottom="0.74803149606299213" header="0.62" footer="0.31496062992125984"/>
  <pageSetup paperSize="9" scale="65" orientation="portrait" r:id="rId1"/>
  <headerFooter>
    <oddHeader>&amp;C&amp;"-,굵게"&amp;18재산세_분리과세대상_전국 변동률 기준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100" zoomScaleSheetLayoutView="100" workbookViewId="0">
      <selection sqref="A1:A2"/>
    </sheetView>
  </sheetViews>
  <sheetFormatPr defaultRowHeight="16.5"/>
  <cols>
    <col min="1" max="1" width="20" style="14" bestFit="1" customWidth="1"/>
    <col min="2" max="2" width="5" style="15" bestFit="1" customWidth="1"/>
    <col min="3" max="4" width="13.75" style="14" bestFit="1" customWidth="1"/>
    <col min="5" max="5" width="11.375" style="8" customWidth="1"/>
    <col min="6" max="6" width="10.375" style="15" customWidth="1"/>
    <col min="7" max="7" width="13.125" style="8" customWidth="1"/>
    <col min="8" max="8" width="16.125" style="8" customWidth="1"/>
    <col min="9" max="9" width="13.125" style="15" customWidth="1"/>
    <col min="10" max="10" width="16.125" style="8" customWidth="1"/>
    <col min="11" max="11" width="6.75" style="15" bestFit="1" customWidth="1"/>
    <col min="12" max="16384" width="9" style="8"/>
  </cols>
  <sheetData>
    <row r="1" spans="1:13">
      <c r="A1" s="53" t="s">
        <v>0</v>
      </c>
      <c r="B1" s="55" t="s">
        <v>1</v>
      </c>
      <c r="C1" s="69" t="s">
        <v>2</v>
      </c>
      <c r="D1" s="69" t="s">
        <v>3</v>
      </c>
      <c r="E1" s="55" t="s">
        <v>7</v>
      </c>
      <c r="F1" s="55" t="s">
        <v>6</v>
      </c>
      <c r="G1" s="55" t="s">
        <v>93</v>
      </c>
      <c r="H1" s="55"/>
      <c r="I1" s="55" t="s">
        <v>198</v>
      </c>
      <c r="J1" s="55"/>
      <c r="K1" s="67" t="s">
        <v>8</v>
      </c>
    </row>
    <row r="2" spans="1:13">
      <c r="A2" s="54"/>
      <c r="B2" s="56"/>
      <c r="C2" s="70"/>
      <c r="D2" s="70"/>
      <c r="E2" s="56"/>
      <c r="F2" s="56"/>
      <c r="G2" s="52" t="s">
        <v>91</v>
      </c>
      <c r="H2" s="52" t="s">
        <v>92</v>
      </c>
      <c r="I2" s="52" t="s">
        <v>91</v>
      </c>
      <c r="J2" s="52" t="s">
        <v>92</v>
      </c>
      <c r="K2" s="68"/>
      <c r="L2" s="10" t="s">
        <v>4</v>
      </c>
      <c r="M2" s="10" t="s">
        <v>5</v>
      </c>
    </row>
    <row r="3" spans="1:13" ht="21" customHeight="1">
      <c r="A3" s="32" t="s">
        <v>437</v>
      </c>
      <c r="B3" s="11" t="s">
        <v>144</v>
      </c>
      <c r="C3" s="12" t="s">
        <v>176</v>
      </c>
      <c r="D3" s="12" t="s">
        <v>487</v>
      </c>
      <c r="E3" s="4">
        <v>2634</v>
      </c>
      <c r="F3" s="11" t="s">
        <v>25</v>
      </c>
      <c r="G3" s="5">
        <v>537000</v>
      </c>
      <c r="H3" s="5">
        <f>E3*G3</f>
        <v>1414458000</v>
      </c>
      <c r="I3" s="17">
        <v>560000</v>
      </c>
      <c r="J3" s="5">
        <f>E3*I3</f>
        <v>1475040000</v>
      </c>
      <c r="K3" s="24">
        <v>4.28</v>
      </c>
      <c r="L3" s="9" t="s">
        <v>25</v>
      </c>
      <c r="M3" s="9" t="s">
        <v>439</v>
      </c>
    </row>
    <row r="4" spans="1:13" ht="21" customHeight="1">
      <c r="A4" s="32" t="s">
        <v>469</v>
      </c>
      <c r="B4" s="11" t="s">
        <v>144</v>
      </c>
      <c r="C4" s="12" t="s">
        <v>488</v>
      </c>
      <c r="D4" s="12" t="s">
        <v>489</v>
      </c>
      <c r="E4" s="4">
        <v>4784</v>
      </c>
      <c r="F4" s="11" t="s">
        <v>472</v>
      </c>
      <c r="G4" s="5">
        <v>2320000</v>
      </c>
      <c r="H4" s="5">
        <f t="shared" ref="H4:H40" si="0">E4*G4</f>
        <v>11098880000</v>
      </c>
      <c r="I4" s="17">
        <v>2420000</v>
      </c>
      <c r="J4" s="5">
        <f t="shared" ref="J4:J40" si="1">E4*I4</f>
        <v>11577280000</v>
      </c>
      <c r="K4" s="24">
        <v>4.3099999999999996</v>
      </c>
      <c r="L4" s="9" t="s">
        <v>54</v>
      </c>
      <c r="M4" s="9" t="s">
        <v>19</v>
      </c>
    </row>
    <row r="5" spans="1:13" ht="21" customHeight="1">
      <c r="A5" s="32" t="s">
        <v>437</v>
      </c>
      <c r="B5" s="11" t="s">
        <v>145</v>
      </c>
      <c r="C5" s="12" t="s">
        <v>222</v>
      </c>
      <c r="D5" s="12" t="s">
        <v>11</v>
      </c>
      <c r="E5" s="4">
        <v>767</v>
      </c>
      <c r="F5" s="11" t="s">
        <v>25</v>
      </c>
      <c r="G5" s="5">
        <v>135000</v>
      </c>
      <c r="H5" s="5">
        <f t="shared" si="0"/>
        <v>103545000</v>
      </c>
      <c r="I5" s="17">
        <v>142000</v>
      </c>
      <c r="J5" s="5">
        <f t="shared" si="1"/>
        <v>108914000</v>
      </c>
      <c r="K5" s="24">
        <v>5.19</v>
      </c>
      <c r="L5" s="9" t="s">
        <v>23</v>
      </c>
      <c r="M5" s="9" t="s">
        <v>13</v>
      </c>
    </row>
    <row r="6" spans="1:13" ht="21" customHeight="1">
      <c r="A6" s="32" t="s">
        <v>469</v>
      </c>
      <c r="B6" s="11" t="s">
        <v>145</v>
      </c>
      <c r="C6" s="12" t="s">
        <v>398</v>
      </c>
      <c r="D6" s="12" t="s">
        <v>490</v>
      </c>
      <c r="E6" s="4">
        <v>14671</v>
      </c>
      <c r="F6" s="11" t="s">
        <v>472</v>
      </c>
      <c r="G6" s="5">
        <v>663000</v>
      </c>
      <c r="H6" s="5">
        <f t="shared" si="0"/>
        <v>9726873000</v>
      </c>
      <c r="I6" s="17">
        <v>697500</v>
      </c>
      <c r="J6" s="5">
        <f t="shared" si="1"/>
        <v>10233022500</v>
      </c>
      <c r="K6" s="24">
        <v>5.2</v>
      </c>
      <c r="L6" s="9" t="s">
        <v>491</v>
      </c>
      <c r="M6" s="9" t="s">
        <v>19</v>
      </c>
    </row>
    <row r="7" spans="1:13" ht="21" customHeight="1">
      <c r="A7" s="32" t="s">
        <v>437</v>
      </c>
      <c r="B7" s="11" t="s">
        <v>146</v>
      </c>
      <c r="C7" s="12" t="s">
        <v>200</v>
      </c>
      <c r="D7" s="12" t="s">
        <v>492</v>
      </c>
      <c r="E7" s="4">
        <v>264</v>
      </c>
      <c r="F7" s="11" t="s">
        <v>25</v>
      </c>
      <c r="G7" s="5">
        <v>10400</v>
      </c>
      <c r="H7" s="5">
        <f t="shared" si="0"/>
        <v>2745600</v>
      </c>
      <c r="I7" s="17">
        <v>11000</v>
      </c>
      <c r="J7" s="5">
        <f t="shared" si="1"/>
        <v>2904000</v>
      </c>
      <c r="K7" s="24">
        <v>5.77</v>
      </c>
      <c r="L7" s="9" t="s">
        <v>23</v>
      </c>
      <c r="M7" s="9" t="s">
        <v>13</v>
      </c>
    </row>
    <row r="8" spans="1:13" ht="21" customHeight="1">
      <c r="A8" s="32" t="s">
        <v>469</v>
      </c>
      <c r="B8" s="11" t="s">
        <v>146</v>
      </c>
      <c r="C8" s="12" t="s">
        <v>188</v>
      </c>
      <c r="D8" s="12" t="s">
        <v>60</v>
      </c>
      <c r="E8" s="4">
        <v>478</v>
      </c>
      <c r="F8" s="11" t="s">
        <v>472</v>
      </c>
      <c r="G8" s="5">
        <v>695000</v>
      </c>
      <c r="H8" s="5">
        <f t="shared" si="0"/>
        <v>332210000</v>
      </c>
      <c r="I8" s="17">
        <v>735000</v>
      </c>
      <c r="J8" s="5">
        <f t="shared" si="1"/>
        <v>351330000</v>
      </c>
      <c r="K8" s="24">
        <v>5.76</v>
      </c>
      <c r="L8" s="9" t="s">
        <v>54</v>
      </c>
      <c r="M8" s="9" t="s">
        <v>22</v>
      </c>
    </row>
    <row r="9" spans="1:13" ht="21" customHeight="1">
      <c r="A9" s="32" t="s">
        <v>437</v>
      </c>
      <c r="B9" s="11" t="s">
        <v>147</v>
      </c>
      <c r="C9" s="12" t="s">
        <v>202</v>
      </c>
      <c r="D9" s="12" t="s">
        <v>493</v>
      </c>
      <c r="E9" s="4">
        <v>1593</v>
      </c>
      <c r="F9" s="11" t="s">
        <v>458</v>
      </c>
      <c r="G9" s="5">
        <v>62000</v>
      </c>
      <c r="H9" s="5">
        <f t="shared" si="0"/>
        <v>98766000</v>
      </c>
      <c r="I9" s="17">
        <v>63500</v>
      </c>
      <c r="J9" s="5">
        <f t="shared" si="1"/>
        <v>101155500</v>
      </c>
      <c r="K9" s="24">
        <v>2.42</v>
      </c>
      <c r="L9" s="9" t="s">
        <v>25</v>
      </c>
      <c r="M9" s="9" t="s">
        <v>28</v>
      </c>
    </row>
    <row r="10" spans="1:13" ht="21" customHeight="1">
      <c r="A10" s="32" t="s">
        <v>469</v>
      </c>
      <c r="B10" s="11" t="s">
        <v>147</v>
      </c>
      <c r="C10" s="12" t="s">
        <v>106</v>
      </c>
      <c r="D10" s="12" t="s">
        <v>494</v>
      </c>
      <c r="E10" s="4">
        <v>4502</v>
      </c>
      <c r="F10" s="11" t="s">
        <v>472</v>
      </c>
      <c r="G10" s="5">
        <v>820000</v>
      </c>
      <c r="H10" s="5">
        <f t="shared" si="0"/>
        <v>3691640000</v>
      </c>
      <c r="I10" s="17">
        <v>840000</v>
      </c>
      <c r="J10" s="5">
        <f t="shared" si="1"/>
        <v>3781680000</v>
      </c>
      <c r="K10" s="24">
        <v>2.44</v>
      </c>
      <c r="L10" s="9" t="s">
        <v>26</v>
      </c>
      <c r="M10" s="9" t="s">
        <v>367</v>
      </c>
    </row>
    <row r="11" spans="1:13" ht="21" customHeight="1">
      <c r="A11" s="32" t="s">
        <v>437</v>
      </c>
      <c r="B11" s="11" t="s">
        <v>148</v>
      </c>
      <c r="C11" s="12" t="s">
        <v>110</v>
      </c>
      <c r="D11" s="12" t="s">
        <v>293</v>
      </c>
      <c r="E11" s="4">
        <v>789</v>
      </c>
      <c r="F11" s="11" t="s">
        <v>25</v>
      </c>
      <c r="G11" s="5">
        <v>100000</v>
      </c>
      <c r="H11" s="5">
        <f t="shared" si="0"/>
        <v>78900000</v>
      </c>
      <c r="I11" s="17">
        <v>103000</v>
      </c>
      <c r="J11" s="5">
        <f t="shared" si="1"/>
        <v>81267000</v>
      </c>
      <c r="K11" s="24">
        <v>3</v>
      </c>
      <c r="L11" s="9" t="s">
        <v>25</v>
      </c>
      <c r="M11" s="9" t="s">
        <v>439</v>
      </c>
    </row>
    <row r="12" spans="1:13" ht="21" customHeight="1">
      <c r="A12" s="32" t="s">
        <v>459</v>
      </c>
      <c r="B12" s="11" t="s">
        <v>148</v>
      </c>
      <c r="C12" s="12" t="s">
        <v>179</v>
      </c>
      <c r="D12" s="12" t="s">
        <v>24</v>
      </c>
      <c r="E12" s="4">
        <v>80745</v>
      </c>
      <c r="F12" s="11" t="s">
        <v>461</v>
      </c>
      <c r="G12" s="5">
        <v>35000</v>
      </c>
      <c r="H12" s="5">
        <f t="shared" si="0"/>
        <v>2826075000</v>
      </c>
      <c r="I12" s="17">
        <v>36000</v>
      </c>
      <c r="J12" s="5">
        <f t="shared" si="1"/>
        <v>2906820000</v>
      </c>
      <c r="K12" s="24">
        <v>2.86</v>
      </c>
      <c r="L12" s="9" t="s">
        <v>12</v>
      </c>
      <c r="M12" s="9" t="s">
        <v>439</v>
      </c>
    </row>
    <row r="13" spans="1:13" ht="21" customHeight="1">
      <c r="A13" s="32" t="s">
        <v>469</v>
      </c>
      <c r="B13" s="11" t="s">
        <v>148</v>
      </c>
      <c r="C13" s="12" t="s">
        <v>190</v>
      </c>
      <c r="D13" s="12" t="s">
        <v>64</v>
      </c>
      <c r="E13" s="4">
        <v>1614</v>
      </c>
      <c r="F13" s="11" t="s">
        <v>472</v>
      </c>
      <c r="G13" s="5">
        <v>230000</v>
      </c>
      <c r="H13" s="5">
        <f t="shared" si="0"/>
        <v>371220000</v>
      </c>
      <c r="I13" s="17">
        <v>237000</v>
      </c>
      <c r="J13" s="5">
        <f t="shared" si="1"/>
        <v>382518000</v>
      </c>
      <c r="K13" s="24">
        <v>3.04</v>
      </c>
      <c r="L13" s="9" t="s">
        <v>54</v>
      </c>
      <c r="M13" s="9" t="s">
        <v>49</v>
      </c>
    </row>
    <row r="14" spans="1:13" ht="21" customHeight="1">
      <c r="A14" s="32" t="s">
        <v>437</v>
      </c>
      <c r="B14" s="11" t="s">
        <v>149</v>
      </c>
      <c r="C14" s="12" t="s">
        <v>112</v>
      </c>
      <c r="D14" s="12" t="s">
        <v>369</v>
      </c>
      <c r="E14" s="4">
        <v>602</v>
      </c>
      <c r="F14" s="11" t="s">
        <v>25</v>
      </c>
      <c r="G14" s="5">
        <v>197000</v>
      </c>
      <c r="H14" s="5">
        <f t="shared" si="0"/>
        <v>118594000</v>
      </c>
      <c r="I14" s="17">
        <v>202000</v>
      </c>
      <c r="J14" s="5">
        <f t="shared" si="1"/>
        <v>121604000</v>
      </c>
      <c r="K14" s="24">
        <v>2.54</v>
      </c>
      <c r="L14" s="9" t="s">
        <v>25</v>
      </c>
      <c r="M14" s="9" t="s">
        <v>13</v>
      </c>
    </row>
    <row r="15" spans="1:13" ht="21" customHeight="1">
      <c r="A15" s="32" t="s">
        <v>469</v>
      </c>
      <c r="B15" s="11" t="s">
        <v>149</v>
      </c>
      <c r="C15" s="12" t="s">
        <v>178</v>
      </c>
      <c r="D15" s="12" t="s">
        <v>294</v>
      </c>
      <c r="E15" s="4">
        <v>643</v>
      </c>
      <c r="F15" s="11" t="s">
        <v>472</v>
      </c>
      <c r="G15" s="5">
        <v>390000</v>
      </c>
      <c r="H15" s="5">
        <f t="shared" si="0"/>
        <v>250770000</v>
      </c>
      <c r="I15" s="17">
        <v>400000</v>
      </c>
      <c r="J15" s="5">
        <f t="shared" si="1"/>
        <v>257200000</v>
      </c>
      <c r="K15" s="24">
        <v>2.56</v>
      </c>
      <c r="L15" s="9" t="s">
        <v>54</v>
      </c>
      <c r="M15" s="9" t="s">
        <v>367</v>
      </c>
    </row>
    <row r="16" spans="1:13" ht="21" customHeight="1">
      <c r="A16" s="32" t="s">
        <v>437</v>
      </c>
      <c r="B16" s="11" t="s">
        <v>150</v>
      </c>
      <c r="C16" s="12" t="s">
        <v>116</v>
      </c>
      <c r="D16" s="12" t="s">
        <v>62</v>
      </c>
      <c r="E16" s="4">
        <v>1104</v>
      </c>
      <c r="F16" s="11" t="s">
        <v>23</v>
      </c>
      <c r="G16" s="5">
        <v>36000</v>
      </c>
      <c r="H16" s="5">
        <f t="shared" si="0"/>
        <v>39744000</v>
      </c>
      <c r="I16" s="17">
        <v>39500</v>
      </c>
      <c r="J16" s="5">
        <f t="shared" si="1"/>
        <v>43608000</v>
      </c>
      <c r="K16" s="24">
        <v>9.7200000000000006</v>
      </c>
      <c r="L16" s="9" t="s">
        <v>23</v>
      </c>
      <c r="M16" s="9" t="s">
        <v>439</v>
      </c>
    </row>
    <row r="17" spans="1:13" ht="21" customHeight="1">
      <c r="A17" s="32" t="s">
        <v>469</v>
      </c>
      <c r="B17" s="11" t="s">
        <v>150</v>
      </c>
      <c r="C17" s="12" t="s">
        <v>114</v>
      </c>
      <c r="D17" s="12" t="s">
        <v>495</v>
      </c>
      <c r="E17" s="4">
        <v>2073</v>
      </c>
      <c r="F17" s="11" t="s">
        <v>472</v>
      </c>
      <c r="G17" s="5">
        <v>139000</v>
      </c>
      <c r="H17" s="5">
        <f t="shared" si="0"/>
        <v>288147000</v>
      </c>
      <c r="I17" s="17">
        <v>152500</v>
      </c>
      <c r="J17" s="5">
        <f t="shared" si="1"/>
        <v>316132500</v>
      </c>
      <c r="K17" s="24">
        <v>9.7100000000000009</v>
      </c>
      <c r="L17" s="9" t="s">
        <v>54</v>
      </c>
      <c r="M17" s="9" t="s">
        <v>13</v>
      </c>
    </row>
    <row r="18" spans="1:13" ht="21" customHeight="1">
      <c r="A18" s="32" t="s">
        <v>437</v>
      </c>
      <c r="B18" s="11" t="s">
        <v>157</v>
      </c>
      <c r="C18" s="12" t="s">
        <v>157</v>
      </c>
      <c r="D18" s="12" t="s">
        <v>412</v>
      </c>
      <c r="E18" s="4">
        <v>1657</v>
      </c>
      <c r="F18" s="11" t="s">
        <v>23</v>
      </c>
      <c r="G18" s="5">
        <v>58000</v>
      </c>
      <c r="H18" s="5">
        <f t="shared" si="0"/>
        <v>96106000</v>
      </c>
      <c r="I18" s="17">
        <v>67000</v>
      </c>
      <c r="J18" s="5">
        <f t="shared" si="1"/>
        <v>111019000</v>
      </c>
      <c r="K18" s="24">
        <v>15.52</v>
      </c>
      <c r="L18" s="9" t="s">
        <v>23</v>
      </c>
      <c r="M18" s="9" t="s">
        <v>218</v>
      </c>
    </row>
    <row r="19" spans="1:13" ht="21" customHeight="1">
      <c r="A19" s="32" t="s">
        <v>469</v>
      </c>
      <c r="B19" s="11" t="s">
        <v>157</v>
      </c>
      <c r="C19" s="12" t="s">
        <v>157</v>
      </c>
      <c r="D19" s="12" t="s">
        <v>87</v>
      </c>
      <c r="E19" s="4">
        <v>5461</v>
      </c>
      <c r="F19" s="11" t="s">
        <v>472</v>
      </c>
      <c r="G19" s="5">
        <v>105000</v>
      </c>
      <c r="H19" s="5">
        <f t="shared" si="0"/>
        <v>573405000</v>
      </c>
      <c r="I19" s="17">
        <v>121000</v>
      </c>
      <c r="J19" s="5">
        <f t="shared" si="1"/>
        <v>660781000</v>
      </c>
      <c r="K19" s="24">
        <v>15.24</v>
      </c>
      <c r="L19" s="9" t="s">
        <v>54</v>
      </c>
      <c r="M19" s="9" t="s">
        <v>28</v>
      </c>
    </row>
    <row r="20" spans="1:13" ht="21" customHeight="1">
      <c r="A20" s="32" t="s">
        <v>437</v>
      </c>
      <c r="B20" s="11" t="s">
        <v>158</v>
      </c>
      <c r="C20" s="12" t="s">
        <v>192</v>
      </c>
      <c r="D20" s="12" t="s">
        <v>496</v>
      </c>
      <c r="E20" s="4">
        <v>4054</v>
      </c>
      <c r="F20" s="11" t="s">
        <v>25</v>
      </c>
      <c r="G20" s="5">
        <v>143000</v>
      </c>
      <c r="H20" s="5">
        <f t="shared" si="0"/>
        <v>579722000</v>
      </c>
      <c r="I20" s="17">
        <v>147000</v>
      </c>
      <c r="J20" s="5">
        <f t="shared" si="1"/>
        <v>595938000</v>
      </c>
      <c r="K20" s="24">
        <v>2.8</v>
      </c>
      <c r="L20" s="9" t="s">
        <v>23</v>
      </c>
      <c r="M20" s="9" t="s">
        <v>439</v>
      </c>
    </row>
    <row r="21" spans="1:13" ht="21" customHeight="1">
      <c r="A21" s="32" t="s">
        <v>459</v>
      </c>
      <c r="B21" s="11" t="s">
        <v>158</v>
      </c>
      <c r="C21" s="12" t="s">
        <v>476</v>
      </c>
      <c r="D21" s="12" t="s">
        <v>497</v>
      </c>
      <c r="E21" s="4">
        <v>2707</v>
      </c>
      <c r="F21" s="11" t="s">
        <v>461</v>
      </c>
      <c r="G21" s="5">
        <v>74000</v>
      </c>
      <c r="H21" s="5">
        <f t="shared" si="0"/>
        <v>200318000</v>
      </c>
      <c r="I21" s="17">
        <v>76000</v>
      </c>
      <c r="J21" s="5">
        <f t="shared" si="1"/>
        <v>205732000</v>
      </c>
      <c r="K21" s="24">
        <v>2.7</v>
      </c>
      <c r="L21" s="9" t="s">
        <v>23</v>
      </c>
      <c r="M21" s="9" t="s">
        <v>13</v>
      </c>
    </row>
    <row r="22" spans="1:13" ht="21" customHeight="1">
      <c r="A22" s="32" t="s">
        <v>469</v>
      </c>
      <c r="B22" s="11" t="s">
        <v>158</v>
      </c>
      <c r="C22" s="12" t="s">
        <v>498</v>
      </c>
      <c r="D22" s="12" t="s">
        <v>499</v>
      </c>
      <c r="E22" s="4">
        <v>1916.6</v>
      </c>
      <c r="F22" s="11" t="s">
        <v>472</v>
      </c>
      <c r="G22" s="5">
        <v>1430000</v>
      </c>
      <c r="H22" s="5">
        <f t="shared" si="0"/>
        <v>2740738000</v>
      </c>
      <c r="I22" s="17">
        <v>1470000</v>
      </c>
      <c r="J22" s="5">
        <f t="shared" si="1"/>
        <v>2817402000</v>
      </c>
      <c r="K22" s="24">
        <v>2.8</v>
      </c>
      <c r="L22" s="9" t="s">
        <v>54</v>
      </c>
      <c r="M22" s="9" t="s">
        <v>367</v>
      </c>
    </row>
    <row r="23" spans="1:13" ht="21" customHeight="1">
      <c r="A23" s="32" t="s">
        <v>437</v>
      </c>
      <c r="B23" s="11" t="s">
        <v>159</v>
      </c>
      <c r="C23" s="12" t="s">
        <v>120</v>
      </c>
      <c r="D23" s="12" t="s">
        <v>500</v>
      </c>
      <c r="E23" s="4">
        <v>2271</v>
      </c>
      <c r="F23" s="11" t="s">
        <v>23</v>
      </c>
      <c r="G23" s="5">
        <v>76000</v>
      </c>
      <c r="H23" s="5">
        <f t="shared" si="0"/>
        <v>172596000</v>
      </c>
      <c r="I23" s="17">
        <v>79500</v>
      </c>
      <c r="J23" s="5">
        <f t="shared" si="1"/>
        <v>180544500</v>
      </c>
      <c r="K23" s="24">
        <v>4.6100000000000003</v>
      </c>
      <c r="L23" s="9" t="s">
        <v>23</v>
      </c>
      <c r="M23" s="9" t="s">
        <v>49</v>
      </c>
    </row>
    <row r="24" spans="1:13" ht="21" customHeight="1">
      <c r="A24" s="32" t="s">
        <v>459</v>
      </c>
      <c r="B24" s="11" t="s">
        <v>159</v>
      </c>
      <c r="C24" s="12" t="s">
        <v>423</v>
      </c>
      <c r="D24" s="12" t="s">
        <v>501</v>
      </c>
      <c r="E24" s="4">
        <v>2175</v>
      </c>
      <c r="F24" s="11" t="s">
        <v>461</v>
      </c>
      <c r="G24" s="5">
        <v>42000</v>
      </c>
      <c r="H24" s="5">
        <f t="shared" si="0"/>
        <v>91350000</v>
      </c>
      <c r="I24" s="17">
        <v>44000</v>
      </c>
      <c r="J24" s="5">
        <f t="shared" si="1"/>
        <v>95700000</v>
      </c>
      <c r="K24" s="24">
        <v>4.76</v>
      </c>
      <c r="L24" s="9" t="s">
        <v>25</v>
      </c>
      <c r="M24" s="9" t="s">
        <v>28</v>
      </c>
    </row>
    <row r="25" spans="1:13" ht="21" customHeight="1">
      <c r="A25" s="32" t="s">
        <v>469</v>
      </c>
      <c r="B25" s="11" t="s">
        <v>159</v>
      </c>
      <c r="C25" s="12" t="s">
        <v>373</v>
      </c>
      <c r="D25" s="12" t="s">
        <v>502</v>
      </c>
      <c r="E25" s="4">
        <v>1322</v>
      </c>
      <c r="F25" s="11" t="s">
        <v>472</v>
      </c>
      <c r="G25" s="5">
        <v>148000</v>
      </c>
      <c r="H25" s="5">
        <f t="shared" si="0"/>
        <v>195656000</v>
      </c>
      <c r="I25" s="17">
        <v>155000</v>
      </c>
      <c r="J25" s="5">
        <f t="shared" si="1"/>
        <v>204910000</v>
      </c>
      <c r="K25" s="24">
        <v>4.7300000000000004</v>
      </c>
      <c r="L25" s="9" t="s">
        <v>26</v>
      </c>
      <c r="M25" s="9" t="s">
        <v>367</v>
      </c>
    </row>
    <row r="26" spans="1:13" ht="21" customHeight="1">
      <c r="A26" s="32" t="s">
        <v>437</v>
      </c>
      <c r="B26" s="11" t="s">
        <v>151</v>
      </c>
      <c r="C26" s="12" t="s">
        <v>123</v>
      </c>
      <c r="D26" s="12" t="s">
        <v>503</v>
      </c>
      <c r="E26" s="4">
        <v>5058</v>
      </c>
      <c r="F26" s="11" t="s">
        <v>441</v>
      </c>
      <c r="G26" s="5">
        <v>9400</v>
      </c>
      <c r="H26" s="5">
        <f t="shared" si="0"/>
        <v>47545200</v>
      </c>
      <c r="I26" s="17">
        <v>9800</v>
      </c>
      <c r="J26" s="5">
        <f t="shared" si="1"/>
        <v>49568400</v>
      </c>
      <c r="K26" s="24">
        <v>4.26</v>
      </c>
      <c r="L26" s="9" t="s">
        <v>12</v>
      </c>
      <c r="M26" s="9" t="s">
        <v>504</v>
      </c>
    </row>
    <row r="27" spans="1:13" ht="21" customHeight="1">
      <c r="A27" s="32" t="s">
        <v>469</v>
      </c>
      <c r="B27" s="11" t="s">
        <v>151</v>
      </c>
      <c r="C27" s="12" t="s">
        <v>448</v>
      </c>
      <c r="D27" s="12" t="s">
        <v>505</v>
      </c>
      <c r="E27" s="4">
        <v>1911</v>
      </c>
      <c r="F27" s="11" t="s">
        <v>472</v>
      </c>
      <c r="G27" s="5">
        <v>58500</v>
      </c>
      <c r="H27" s="5">
        <f t="shared" si="0"/>
        <v>111793500</v>
      </c>
      <c r="I27" s="17">
        <v>61000</v>
      </c>
      <c r="J27" s="5">
        <f t="shared" si="1"/>
        <v>116571000</v>
      </c>
      <c r="K27" s="24">
        <v>4.2699999999999996</v>
      </c>
      <c r="L27" s="9" t="s">
        <v>15</v>
      </c>
      <c r="M27" s="9" t="s">
        <v>28</v>
      </c>
    </row>
    <row r="28" spans="1:13" ht="21" customHeight="1">
      <c r="A28" s="32" t="s">
        <v>437</v>
      </c>
      <c r="B28" s="11" t="s">
        <v>152</v>
      </c>
      <c r="C28" s="12" t="s">
        <v>181</v>
      </c>
      <c r="D28" s="12" t="s">
        <v>506</v>
      </c>
      <c r="E28" s="4">
        <v>2770</v>
      </c>
      <c r="F28" s="11" t="s">
        <v>23</v>
      </c>
      <c r="G28" s="5">
        <v>275000</v>
      </c>
      <c r="H28" s="5">
        <f t="shared" si="0"/>
        <v>761750000</v>
      </c>
      <c r="I28" s="17">
        <v>285000</v>
      </c>
      <c r="J28" s="5">
        <f t="shared" si="1"/>
        <v>789450000</v>
      </c>
      <c r="K28" s="24">
        <v>3.64</v>
      </c>
      <c r="L28" s="9" t="s">
        <v>23</v>
      </c>
      <c r="M28" s="9" t="s">
        <v>13</v>
      </c>
    </row>
    <row r="29" spans="1:13" ht="21" customHeight="1">
      <c r="A29" s="32" t="s">
        <v>469</v>
      </c>
      <c r="B29" s="11" t="s">
        <v>152</v>
      </c>
      <c r="C29" s="12" t="s">
        <v>126</v>
      </c>
      <c r="D29" s="12" t="s">
        <v>507</v>
      </c>
      <c r="E29" s="4">
        <v>8796.7000000000007</v>
      </c>
      <c r="F29" s="11" t="s">
        <v>472</v>
      </c>
      <c r="G29" s="5">
        <v>55000</v>
      </c>
      <c r="H29" s="5">
        <f t="shared" si="0"/>
        <v>483818500.00000006</v>
      </c>
      <c r="I29" s="17">
        <v>57000</v>
      </c>
      <c r="J29" s="5">
        <f t="shared" si="1"/>
        <v>501411900.00000006</v>
      </c>
      <c r="K29" s="24">
        <v>3.64</v>
      </c>
      <c r="L29" s="9" t="s">
        <v>54</v>
      </c>
      <c r="M29" s="9" t="s">
        <v>28</v>
      </c>
    </row>
    <row r="30" spans="1:13" ht="21" customHeight="1">
      <c r="A30" s="32" t="s">
        <v>437</v>
      </c>
      <c r="B30" s="11" t="s">
        <v>153</v>
      </c>
      <c r="C30" s="12" t="s">
        <v>508</v>
      </c>
      <c r="D30" s="12" t="s">
        <v>509</v>
      </c>
      <c r="E30" s="4">
        <v>397</v>
      </c>
      <c r="F30" s="11" t="s">
        <v>25</v>
      </c>
      <c r="G30" s="5">
        <v>4270</v>
      </c>
      <c r="H30" s="5">
        <f t="shared" si="0"/>
        <v>1695190</v>
      </c>
      <c r="I30" s="17">
        <v>4500</v>
      </c>
      <c r="J30" s="5">
        <f t="shared" si="1"/>
        <v>1786500</v>
      </c>
      <c r="K30" s="24">
        <v>5.39</v>
      </c>
      <c r="L30" s="9" t="s">
        <v>25</v>
      </c>
      <c r="M30" s="9" t="s">
        <v>28</v>
      </c>
    </row>
    <row r="31" spans="1:13" ht="21" customHeight="1">
      <c r="A31" s="32" t="s">
        <v>469</v>
      </c>
      <c r="B31" s="11" t="s">
        <v>153</v>
      </c>
      <c r="C31" s="12" t="s">
        <v>360</v>
      </c>
      <c r="D31" s="12" t="s">
        <v>510</v>
      </c>
      <c r="E31" s="4">
        <v>875</v>
      </c>
      <c r="F31" s="11" t="s">
        <v>472</v>
      </c>
      <c r="G31" s="5">
        <v>37500</v>
      </c>
      <c r="H31" s="5">
        <f t="shared" si="0"/>
        <v>32812500</v>
      </c>
      <c r="I31" s="17">
        <v>39500</v>
      </c>
      <c r="J31" s="5">
        <f t="shared" si="1"/>
        <v>34562500</v>
      </c>
      <c r="K31" s="24">
        <v>5.33</v>
      </c>
      <c r="L31" s="9" t="s">
        <v>54</v>
      </c>
      <c r="M31" s="9" t="s">
        <v>367</v>
      </c>
    </row>
    <row r="32" spans="1:13" ht="21" customHeight="1">
      <c r="A32" s="32" t="s">
        <v>437</v>
      </c>
      <c r="B32" s="11" t="s">
        <v>154</v>
      </c>
      <c r="C32" s="12" t="s">
        <v>511</v>
      </c>
      <c r="D32" s="12" t="s">
        <v>512</v>
      </c>
      <c r="E32" s="4">
        <v>2046</v>
      </c>
      <c r="F32" s="11" t="s">
        <v>25</v>
      </c>
      <c r="G32" s="5">
        <v>3900</v>
      </c>
      <c r="H32" s="5">
        <f t="shared" si="0"/>
        <v>7979400</v>
      </c>
      <c r="I32" s="17">
        <v>4150</v>
      </c>
      <c r="J32" s="5">
        <f t="shared" si="1"/>
        <v>8490900</v>
      </c>
      <c r="K32" s="24">
        <v>6.41</v>
      </c>
      <c r="L32" s="9" t="s">
        <v>25</v>
      </c>
      <c r="M32" s="9" t="s">
        <v>34</v>
      </c>
    </row>
    <row r="33" spans="1:13" ht="21" customHeight="1">
      <c r="A33" s="32" t="s">
        <v>469</v>
      </c>
      <c r="B33" s="11" t="s">
        <v>154</v>
      </c>
      <c r="C33" s="12" t="s">
        <v>513</v>
      </c>
      <c r="D33" s="12" t="s">
        <v>514</v>
      </c>
      <c r="E33" s="4">
        <v>4980</v>
      </c>
      <c r="F33" s="11" t="s">
        <v>472</v>
      </c>
      <c r="G33" s="5">
        <v>20700</v>
      </c>
      <c r="H33" s="5">
        <f t="shared" si="0"/>
        <v>103086000</v>
      </c>
      <c r="I33" s="17">
        <v>22000</v>
      </c>
      <c r="J33" s="5">
        <f t="shared" si="1"/>
        <v>109560000</v>
      </c>
      <c r="K33" s="24">
        <v>6.28</v>
      </c>
      <c r="L33" s="9" t="s">
        <v>54</v>
      </c>
      <c r="M33" s="9" t="s">
        <v>28</v>
      </c>
    </row>
    <row r="34" spans="1:13" ht="21" customHeight="1">
      <c r="A34" s="32" t="s">
        <v>437</v>
      </c>
      <c r="B34" s="11" t="s">
        <v>155</v>
      </c>
      <c r="C34" s="12" t="s">
        <v>185</v>
      </c>
      <c r="D34" s="12" t="s">
        <v>515</v>
      </c>
      <c r="E34" s="4">
        <v>1888</v>
      </c>
      <c r="F34" s="11" t="s">
        <v>23</v>
      </c>
      <c r="G34" s="5">
        <v>6100</v>
      </c>
      <c r="H34" s="5">
        <f t="shared" si="0"/>
        <v>11516800</v>
      </c>
      <c r="I34" s="17">
        <v>6550</v>
      </c>
      <c r="J34" s="5">
        <f t="shared" si="1"/>
        <v>12366400</v>
      </c>
      <c r="K34" s="24">
        <v>7.38</v>
      </c>
      <c r="L34" s="9" t="s">
        <v>23</v>
      </c>
      <c r="M34" s="9" t="s">
        <v>34</v>
      </c>
    </row>
    <row r="35" spans="1:13" ht="21" customHeight="1">
      <c r="A35" s="32" t="s">
        <v>469</v>
      </c>
      <c r="B35" s="11" t="s">
        <v>155</v>
      </c>
      <c r="C35" s="12" t="s">
        <v>516</v>
      </c>
      <c r="D35" s="12" t="s">
        <v>517</v>
      </c>
      <c r="E35" s="4">
        <v>1600</v>
      </c>
      <c r="F35" s="11" t="s">
        <v>472</v>
      </c>
      <c r="G35" s="5">
        <v>95000</v>
      </c>
      <c r="H35" s="5">
        <f t="shared" si="0"/>
        <v>152000000</v>
      </c>
      <c r="I35" s="17">
        <v>102000</v>
      </c>
      <c r="J35" s="5">
        <f t="shared" si="1"/>
        <v>163200000</v>
      </c>
      <c r="K35" s="24">
        <v>7.37</v>
      </c>
      <c r="L35" s="9" t="s">
        <v>54</v>
      </c>
      <c r="M35" s="9" t="s">
        <v>28</v>
      </c>
    </row>
    <row r="36" spans="1:13" ht="21" customHeight="1">
      <c r="A36" s="32" t="s">
        <v>437</v>
      </c>
      <c r="B36" s="11" t="s">
        <v>156</v>
      </c>
      <c r="C36" s="12" t="s">
        <v>431</v>
      </c>
      <c r="D36" s="12" t="s">
        <v>518</v>
      </c>
      <c r="E36" s="4">
        <v>2780</v>
      </c>
      <c r="F36" s="11" t="s">
        <v>23</v>
      </c>
      <c r="G36" s="5">
        <v>7800</v>
      </c>
      <c r="H36" s="5">
        <f t="shared" si="0"/>
        <v>21684000</v>
      </c>
      <c r="I36" s="17">
        <v>8350</v>
      </c>
      <c r="J36" s="5">
        <f t="shared" si="1"/>
        <v>23213000</v>
      </c>
      <c r="K36" s="24">
        <v>7.05</v>
      </c>
      <c r="L36" s="9" t="s">
        <v>23</v>
      </c>
      <c r="M36" s="9" t="s">
        <v>28</v>
      </c>
    </row>
    <row r="37" spans="1:13" ht="21" customHeight="1">
      <c r="A37" s="32" t="s">
        <v>459</v>
      </c>
      <c r="B37" s="11" t="s">
        <v>156</v>
      </c>
      <c r="C37" s="12" t="s">
        <v>140</v>
      </c>
      <c r="D37" s="12" t="s">
        <v>519</v>
      </c>
      <c r="E37" s="4">
        <v>13091</v>
      </c>
      <c r="F37" s="11" t="s">
        <v>461</v>
      </c>
      <c r="G37" s="5">
        <v>14000</v>
      </c>
      <c r="H37" s="5">
        <f t="shared" si="0"/>
        <v>183274000</v>
      </c>
      <c r="I37" s="17">
        <v>15000</v>
      </c>
      <c r="J37" s="5">
        <f t="shared" si="1"/>
        <v>196365000</v>
      </c>
      <c r="K37" s="24">
        <v>7.14</v>
      </c>
      <c r="L37" s="9" t="s">
        <v>12</v>
      </c>
      <c r="M37" s="9" t="s">
        <v>13</v>
      </c>
    </row>
    <row r="38" spans="1:13" ht="21" customHeight="1">
      <c r="A38" s="32" t="s">
        <v>469</v>
      </c>
      <c r="B38" s="11" t="s">
        <v>156</v>
      </c>
      <c r="C38" s="12" t="s">
        <v>520</v>
      </c>
      <c r="D38" s="12" t="s">
        <v>521</v>
      </c>
      <c r="E38" s="4">
        <v>3291.5</v>
      </c>
      <c r="F38" s="11" t="s">
        <v>472</v>
      </c>
      <c r="G38" s="5">
        <v>355000</v>
      </c>
      <c r="H38" s="5">
        <f t="shared" si="0"/>
        <v>1168482500</v>
      </c>
      <c r="I38" s="17">
        <v>380000</v>
      </c>
      <c r="J38" s="5">
        <f t="shared" si="1"/>
        <v>1250770000</v>
      </c>
      <c r="K38" s="24">
        <v>7.04</v>
      </c>
      <c r="L38" s="9" t="s">
        <v>54</v>
      </c>
      <c r="M38" s="9" t="s">
        <v>367</v>
      </c>
    </row>
    <row r="39" spans="1:13" ht="21" customHeight="1">
      <c r="A39" s="32" t="s">
        <v>437</v>
      </c>
      <c r="B39" s="11" t="s">
        <v>160</v>
      </c>
      <c r="C39" s="12" t="s">
        <v>142</v>
      </c>
      <c r="D39" s="12" t="s">
        <v>522</v>
      </c>
      <c r="E39" s="4">
        <v>1663</v>
      </c>
      <c r="F39" s="11" t="s">
        <v>25</v>
      </c>
      <c r="G39" s="5">
        <v>8700</v>
      </c>
      <c r="H39" s="5">
        <f t="shared" si="0"/>
        <v>14468100</v>
      </c>
      <c r="I39" s="17">
        <v>9500</v>
      </c>
      <c r="J39" s="5">
        <f t="shared" si="1"/>
        <v>15798500</v>
      </c>
      <c r="K39" s="24">
        <v>9.1999999999999993</v>
      </c>
      <c r="L39" s="9" t="s">
        <v>25</v>
      </c>
      <c r="M39" s="9" t="s">
        <v>28</v>
      </c>
    </row>
    <row r="40" spans="1:13" ht="21" customHeight="1" thickBot="1">
      <c r="A40" s="25" t="s">
        <v>469</v>
      </c>
      <c r="B40" s="26" t="s">
        <v>160</v>
      </c>
      <c r="C40" s="35" t="s">
        <v>142</v>
      </c>
      <c r="D40" s="35" t="s">
        <v>523</v>
      </c>
      <c r="E40" s="33">
        <v>1678</v>
      </c>
      <c r="F40" s="26" t="s">
        <v>472</v>
      </c>
      <c r="G40" s="29">
        <v>64000</v>
      </c>
      <c r="H40" s="29">
        <f t="shared" si="0"/>
        <v>107392000</v>
      </c>
      <c r="I40" s="30">
        <v>70000</v>
      </c>
      <c r="J40" s="29">
        <f t="shared" si="1"/>
        <v>117460000</v>
      </c>
      <c r="K40" s="31">
        <v>9.3800000000000008</v>
      </c>
      <c r="L40" s="9" t="s">
        <v>54</v>
      </c>
      <c r="M40" s="9" t="s">
        <v>13</v>
      </c>
    </row>
  </sheetData>
  <mergeCells count="9">
    <mergeCell ref="F1:F2"/>
    <mergeCell ref="G1:H1"/>
    <mergeCell ref="I1:J1"/>
    <mergeCell ref="K1:K2"/>
    <mergeCell ref="A1:A2"/>
    <mergeCell ref="B1:B2"/>
    <mergeCell ref="C1:C2"/>
    <mergeCell ref="D1:D2"/>
    <mergeCell ref="E1:E2"/>
  </mergeCells>
  <phoneticPr fontId="3" type="noConversion"/>
  <pageMargins left="0.19685039370078741" right="0.19685039370078741" top="1.0236220472440944" bottom="0.74803149606299213" header="0.55118110236220474" footer="0.31496062992125984"/>
  <pageSetup paperSize="9" scale="65" orientation="portrait" r:id="rId1"/>
  <headerFooter>
    <oddHeader>&amp;C&amp;"-,굵게"&amp;18재산세_분리과세대상_시도 변동률 기준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12</vt:i4>
      </vt:variant>
    </vt:vector>
  </HeadingPairs>
  <TitlesOfParts>
    <vt:vector size="19" baseType="lpstr">
      <vt:lpstr>재산세_종합합산(전국기준)</vt:lpstr>
      <vt:lpstr>재산세_종합합산(시도기준)</vt:lpstr>
      <vt:lpstr>재산세_별도합산(전국기준)</vt:lpstr>
      <vt:lpstr>재산세_별도합산(시도기준)</vt:lpstr>
      <vt:lpstr>재산세_분리과세(전국기준)</vt:lpstr>
      <vt:lpstr>재산세_분리과세(시도기준)</vt:lpstr>
      <vt:lpstr>Sheet4</vt:lpstr>
      <vt:lpstr>'재산세_별도합산(시도기준)'!Print_Area</vt:lpstr>
      <vt:lpstr>'재산세_별도합산(전국기준)'!Print_Area</vt:lpstr>
      <vt:lpstr>'재산세_분리과세(시도기준)'!Print_Area</vt:lpstr>
      <vt:lpstr>'재산세_분리과세(전국기준)'!Print_Area</vt:lpstr>
      <vt:lpstr>'재산세_종합합산(시도기준)'!Print_Area</vt:lpstr>
      <vt:lpstr>'재산세_종합합산(전국기준)'!Print_Area</vt:lpstr>
      <vt:lpstr>'재산세_별도합산(시도기준)'!Print_Titles</vt:lpstr>
      <vt:lpstr>'재산세_별도합산(전국기준)'!Print_Titles</vt:lpstr>
      <vt:lpstr>'재산세_분리과세(시도기준)'!Print_Titles</vt:lpstr>
      <vt:lpstr>'재산세_분리과세(전국기준)'!Print_Titles</vt:lpstr>
      <vt:lpstr>'재산세_종합합산(시도기준)'!Print_Titles</vt:lpstr>
      <vt:lpstr>'재산세_종합합산(전국기준)'!Print_Titles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25705</dc:creator>
  <cp:lastModifiedBy>USER</cp:lastModifiedBy>
  <cp:lastPrinted>2015-02-17T02:05:46Z</cp:lastPrinted>
  <dcterms:created xsi:type="dcterms:W3CDTF">2014-02-11T06:51:25Z</dcterms:created>
  <dcterms:modified xsi:type="dcterms:W3CDTF">2015-02-17T04:19:42Z</dcterms:modified>
</cp:coreProperties>
</file>